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Апрель\"/>
    </mc:Choice>
  </mc:AlternateContent>
  <xr:revisionPtr revIDLastSave="0" documentId="13_ncr:1_{7EA237DD-2DC7-482B-BF8E-CB0EAE6703A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G19" i="2"/>
  <c r="H19" i="2"/>
  <c r="I19" i="2"/>
  <c r="J19" i="2"/>
  <c r="G9" i="2"/>
  <c r="H9" i="2"/>
  <c r="I9" i="2"/>
  <c r="J9" i="2"/>
  <c r="G11" i="2"/>
  <c r="H11" i="2"/>
  <c r="I11" i="2"/>
  <c r="J11" i="2"/>
  <c r="G22" i="2"/>
  <c r="H22" i="2"/>
  <c r="I22" i="2"/>
  <c r="J22" i="2"/>
  <c r="G27" i="2"/>
  <c r="H27" i="2"/>
  <c r="I27" i="2"/>
  <c r="J27" i="2"/>
  <c r="G29" i="2"/>
  <c r="H29" i="2"/>
  <c r="I29" i="2"/>
  <c r="J29" i="2"/>
  <c r="F29" i="2"/>
  <c r="F27" i="2"/>
  <c r="F22" i="2"/>
  <c r="F11" i="2"/>
  <c r="F9" i="2"/>
</calcChain>
</file>

<file path=xl/sharedStrings.xml><?xml version="1.0" encoding="utf-8"?>
<sst xmlns="http://schemas.openxmlformats.org/spreadsheetml/2006/main" count="75" uniqueCount="65">
  <si>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</si>
  <si>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</si>
  <si>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</si>
  <si>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</si>
  <si>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</si>
  <si>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</si>
  <si>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</si>
  <si>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</si>
  <si>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</si>
  <si>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</si>
  <si>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</si>
  <si>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</si>
  <si>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</si>
  <si>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</si>
  <si>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</si>
  <si>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</si>
  <si>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</si>
  <si>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</si>
  <si>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</si>
  <si>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</si>
  <si>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</si>
  <si>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Чай с молоком</t>
  </si>
  <si>
    <t>2 блюдо</t>
  </si>
  <si>
    <t>фрукты</t>
  </si>
  <si>
    <t>ИН112/6</t>
  </si>
  <si>
    <t>салат</t>
  </si>
  <si>
    <t>ИН00108</t>
  </si>
  <si>
    <t>Хлеб пшеничный</t>
  </si>
  <si>
    <t>гарнир</t>
  </si>
  <si>
    <t>ИН00109</t>
  </si>
  <si>
    <t>Хлеб ржаной</t>
  </si>
  <si>
    <t>ИН00069</t>
  </si>
  <si>
    <t>Салат овощной</t>
  </si>
  <si>
    <t>ИН00373</t>
  </si>
  <si>
    <t>Голубцы с мясом и рисом</t>
  </si>
  <si>
    <t>ИН00493</t>
  </si>
  <si>
    <t>кисломолочка</t>
  </si>
  <si>
    <t>ИН00517</t>
  </si>
  <si>
    <t>Йогурт</t>
  </si>
  <si>
    <t>Салат</t>
  </si>
  <si>
    <t>1 блюдо</t>
  </si>
  <si>
    <t>ИН00317</t>
  </si>
  <si>
    <t>Пудинг из творога паровой</t>
  </si>
  <si>
    <t>ИН00481</t>
  </si>
  <si>
    <t>Молоко сгущенное</t>
  </si>
  <si>
    <t>Плоды свежие (Мандарин)</t>
  </si>
  <si>
    <t>Батон нарезной</t>
  </si>
  <si>
    <t>ИН00111</t>
  </si>
  <si>
    <t>ИН00588</t>
  </si>
  <si>
    <t>ИН00405</t>
  </si>
  <si>
    <t>Курица в соусе с томатом</t>
  </si>
  <si>
    <t>Кондитерка</t>
  </si>
  <si>
    <t>ИН00417</t>
  </si>
  <si>
    <t>Кисель из концентрата</t>
  </si>
  <si>
    <t>ИН00519</t>
  </si>
  <si>
    <t>Напиток шиповника</t>
  </si>
  <si>
    <t>ИН00076</t>
  </si>
  <si>
    <t>Салат Винегрет</t>
  </si>
  <si>
    <t>Суп-лапша домашняя</t>
  </si>
  <si>
    <t xml:space="preserve">Салат из моркови </t>
  </si>
  <si>
    <t>ИН00007</t>
  </si>
  <si>
    <t>Чай с сахором</t>
  </si>
  <si>
    <t>Вафли</t>
  </si>
  <si>
    <t>ИН00156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</si>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</sst>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46141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20</v>
      </c>
      <c r="C4" s="23" t="s">
        <v>41</v>
      </c>
      <c r="D4" s="26" t="s">
        <v>61</v>
      </c>
      <c r="E4" s="20">
        <v>200</v>
      </c>
      <c r="F4" s="21">
        <v>1.4</v>
      </c>
      <c r="G4" s="22">
        <v>60</v>
      </c>
      <c r="H4" s="29">
        <v>0.1</v>
      </c>
      <c r="I4" s="30"/>
      <c r="J4" s="27">
        <v>15</v>
      </c>
    </row>
    <row r="5" spans="1:10" x14ac:dyDescent="0.25">
      <c r="A5" s="2"/>
      <c r="B5" s="23" t="s">
        <v>22</v>
      </c>
      <c r="C5" s="24" t="s">
        <v>41</v>
      </c>
      <c r="D5" s="25" t="s">
        <v>42</v>
      </c>
      <c r="E5" s="19">
        <v>200</v>
      </c>
      <c r="F5" s="22">
        <v>59.4</v>
      </c>
      <c r="G5" s="21">
        <v>483</v>
      </c>
      <c r="H5" s="27">
        <v>23.87</v>
      </c>
      <c r="I5" s="30">
        <v>21.73</v>
      </c>
      <c r="J5" s="27">
        <v>44</v>
      </c>
    </row>
    <row r="6" spans="1:10" x14ac:dyDescent="0.25">
      <c r="A6" s="2"/>
      <c r="B6" s="23"/>
      <c r="C6" s="24" t="s">
        <v>47</v>
      </c>
      <c r="D6" s="26" t="s">
        <v>46</v>
      </c>
      <c r="E6" s="19">
        <v>50</v>
      </c>
      <c r="F6" s="22">
        <v>6</v>
      </c>
      <c r="G6" s="22">
        <v>131</v>
      </c>
      <c r="H6" s="29">
        <v>3.75</v>
      </c>
      <c r="I6" s="28">
        <v>1.45</v>
      </c>
      <c r="J6" s="29">
        <v>25.7</v>
      </c>
    </row>
    <row r="7" spans="1:10" x14ac:dyDescent="0.25">
      <c r="A7" s="2"/>
      <c r="B7" s="23"/>
      <c r="C7" s="23" t="s">
        <v>43</v>
      </c>
      <c r="D7" s="25" t="s">
        <v>44</v>
      </c>
      <c r="E7" s="20">
        <v>20</v>
      </c>
      <c r="F7" s="22">
        <v>5.7</v>
      </c>
      <c r="G7" s="21">
        <v>66</v>
      </c>
      <c r="H7" s="27">
        <v>1.44</v>
      </c>
      <c r="I7" s="28">
        <v>0.16</v>
      </c>
      <c r="J7" s="27">
        <v>11.1</v>
      </c>
    </row>
    <row r="8" spans="1:10" x14ac:dyDescent="0.25">
      <c r="A8" s="2"/>
      <c r="B8" s="23" t="s">
        <v>39</v>
      </c>
      <c r="C8" s="23" t="s">
        <v>60</v>
      </c>
      <c r="D8" s="26" t="s">
        <v>59</v>
      </c>
      <c r="E8" s="19">
        <v>80</v>
      </c>
      <c r="F8" s="22">
        <v>5.5</v>
      </c>
      <c r="G8" s="22">
        <v>106</v>
      </c>
      <c r="H8" s="29">
        <v>0.88</v>
      </c>
      <c r="I8" s="28">
        <v>8.08</v>
      </c>
      <c r="J8" s="29">
        <v>7.28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78</v>
      </c>
      <c r="G9" s="14">
        <f>SUM(G4:G8)</f>
        <v>846</v>
      </c>
      <c r="H9" s="14">
        <f>SUM(H4:H8)</f>
        <v>30.040000000000003</v>
      </c>
      <c r="I9" s="14">
        <f>SUM(I4:I8)</f>
        <v>31.42</v>
      </c>
      <c r="J9" s="14">
        <f>SUM(J4:J8)</f>
        <v>103.08</v>
      </c>
    </row>
    <row r="10" spans="1:10" x14ac:dyDescent="0.25">
      <c r="A10" s="17" t="s">
        <v>16</v>
      </c>
      <c r="B10" s="23" t="s">
        <v>23</v>
      </c>
      <c r="C10" s="23" t="s">
        <v>24</v>
      </c>
      <c r="D10" s="25" t="s">
        <v>45</v>
      </c>
      <c r="E10" s="20">
        <v>200</v>
      </c>
      <c r="F10" s="22">
        <v>44</v>
      </c>
      <c r="G10" s="22">
        <v>41</v>
      </c>
      <c r="H10" s="27">
        <v>0.76</v>
      </c>
      <c r="I10" s="30">
        <v>0.22</v>
      </c>
      <c r="J10" s="27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44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4" t="s">
        <v>25</v>
      </c>
      <c r="C12" s="24" t="s">
        <v>56</v>
      </c>
      <c r="D12" s="25" t="s">
        <v>57</v>
      </c>
      <c r="E12" s="20">
        <v>90</v>
      </c>
      <c r="F12" s="21">
        <v>8.8000000000000007</v>
      </c>
      <c r="G12" s="22">
        <v>117</v>
      </c>
      <c r="H12" s="29">
        <v>1.17</v>
      </c>
      <c r="I12" s="28">
        <v>9.7200000000000006</v>
      </c>
      <c r="J12" s="29">
        <v>6.12</v>
      </c>
    </row>
    <row r="13" spans="1:10" x14ac:dyDescent="0.25">
      <c r="A13" s="2"/>
      <c r="B13" s="23" t="s">
        <v>20</v>
      </c>
      <c r="C13" s="24" t="s">
        <v>54</v>
      </c>
      <c r="D13" s="26" t="s">
        <v>55</v>
      </c>
      <c r="E13" s="19">
        <v>200</v>
      </c>
      <c r="F13" s="22">
        <v>6</v>
      </c>
      <c r="G13" s="21">
        <v>97</v>
      </c>
      <c r="H13" s="19">
        <v>0.7</v>
      </c>
      <c r="I13" s="22">
        <v>0.3</v>
      </c>
      <c r="J13" s="20">
        <v>22.8</v>
      </c>
    </row>
    <row r="14" spans="1:10" x14ac:dyDescent="0.25">
      <c r="A14" s="2"/>
      <c r="B14" s="24" t="s">
        <v>22</v>
      </c>
      <c r="C14" s="24" t="s">
        <v>49</v>
      </c>
      <c r="D14" s="25" t="s">
        <v>50</v>
      </c>
      <c r="E14" s="19">
        <v>100</v>
      </c>
      <c r="F14" s="22">
        <v>50.7</v>
      </c>
      <c r="G14" s="22">
        <v>219</v>
      </c>
      <c r="H14" s="27">
        <v>14.67</v>
      </c>
      <c r="I14" s="30">
        <v>16.13</v>
      </c>
      <c r="J14" s="27">
        <v>3.67</v>
      </c>
    </row>
    <row r="15" spans="1:10" x14ac:dyDescent="0.25">
      <c r="A15" s="2"/>
      <c r="B15" s="24"/>
      <c r="C15" s="23" t="s">
        <v>26</v>
      </c>
      <c r="D15" s="26" t="s">
        <v>27</v>
      </c>
      <c r="E15" s="19">
        <v>50</v>
      </c>
      <c r="F15" s="21">
        <v>5.75</v>
      </c>
      <c r="G15" s="21">
        <v>118</v>
      </c>
      <c r="H15" s="29">
        <v>3.8</v>
      </c>
      <c r="I15" s="28">
        <v>0.4</v>
      </c>
      <c r="J15" s="29">
        <v>24.6</v>
      </c>
    </row>
    <row r="16" spans="1:10" x14ac:dyDescent="0.25">
      <c r="A16" s="2"/>
      <c r="B16" s="24" t="s">
        <v>28</v>
      </c>
      <c r="C16" s="24" t="s">
        <v>52</v>
      </c>
      <c r="D16" s="25" t="s">
        <v>64</v>
      </c>
      <c r="E16" s="20">
        <v>150</v>
      </c>
      <c r="F16" s="22">
        <v>4.5</v>
      </c>
      <c r="G16" s="21">
        <v>175</v>
      </c>
      <c r="H16" s="19">
        <v>14.61</v>
      </c>
      <c r="I16" s="21">
        <v>1.44</v>
      </c>
      <c r="J16" s="20">
        <v>29.06</v>
      </c>
    </row>
    <row r="17" spans="1:10" x14ac:dyDescent="0.25">
      <c r="A17" s="2"/>
      <c r="B17" s="24"/>
      <c r="C17" s="24" t="s">
        <v>29</v>
      </c>
      <c r="D17" s="25" t="s">
        <v>30</v>
      </c>
      <c r="E17" s="19">
        <v>80</v>
      </c>
      <c r="F17" s="22">
        <v>9.1999999999999993</v>
      </c>
      <c r="G17" s="22">
        <v>139</v>
      </c>
      <c r="H17" s="27">
        <v>5.28</v>
      </c>
      <c r="I17" s="28">
        <v>0.96</v>
      </c>
      <c r="J17" s="29">
        <v>26.72</v>
      </c>
    </row>
    <row r="18" spans="1:10" x14ac:dyDescent="0.25">
      <c r="A18" s="2"/>
      <c r="B18" s="23" t="s">
        <v>40</v>
      </c>
      <c r="C18" s="23" t="s">
        <v>63</v>
      </c>
      <c r="D18" s="25" t="s">
        <v>58</v>
      </c>
      <c r="E18" s="20">
        <v>250</v>
      </c>
      <c r="F18" s="21">
        <v>3.65</v>
      </c>
      <c r="G18" s="21">
        <v>111</v>
      </c>
      <c r="H18" s="29">
        <v>2.5499999999999998</v>
      </c>
      <c r="I18" s="30">
        <v>5.58</v>
      </c>
      <c r="J18" s="27">
        <v>13.9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88.600000000000009</v>
      </c>
      <c r="G19" s="14">
        <f t="shared" ref="G19:J19" si="1">SUM(G12:G18)</f>
        <v>976</v>
      </c>
      <c r="H19" s="14">
        <f t="shared" si="1"/>
        <v>42.78</v>
      </c>
      <c r="I19" s="14">
        <f t="shared" si="1"/>
        <v>34.53</v>
      </c>
      <c r="J19" s="14">
        <f t="shared" si="1"/>
        <v>126.87</v>
      </c>
    </row>
    <row r="20" spans="1:10" x14ac:dyDescent="0.25">
      <c r="A20" s="2" t="s">
        <v>15</v>
      </c>
      <c r="B20" s="23" t="s">
        <v>20</v>
      </c>
      <c r="C20" s="23" t="s">
        <v>48</v>
      </c>
      <c r="D20" s="25" t="s">
        <v>53</v>
      </c>
      <c r="E20" s="19">
        <v>200</v>
      </c>
      <c r="F20" s="21">
        <v>5.4</v>
      </c>
      <c r="G20" s="22">
        <v>106</v>
      </c>
      <c r="H20" s="20">
        <v>1.4</v>
      </c>
      <c r="I20" s="21">
        <v>1.65</v>
      </c>
      <c r="J20" s="19">
        <v>38.65</v>
      </c>
    </row>
    <row r="21" spans="1:10" x14ac:dyDescent="0.25">
      <c r="A21" s="2"/>
      <c r="B21" s="23" t="s">
        <v>51</v>
      </c>
      <c r="C21" s="24" t="s">
        <v>48</v>
      </c>
      <c r="D21" s="26" t="s">
        <v>62</v>
      </c>
      <c r="E21" s="19">
        <v>50</v>
      </c>
      <c r="F21" s="22">
        <v>13.75</v>
      </c>
      <c r="G21" s="21">
        <v>175</v>
      </c>
      <c r="H21" s="19">
        <v>1.4</v>
      </c>
      <c r="I21" s="21">
        <v>1.65</v>
      </c>
      <c r="J21" s="20">
        <v>38.65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19.149999999999999</v>
      </c>
      <c r="G22" s="14">
        <f t="shared" ref="G22:J22" si="2">SUM(G20:G21)</f>
        <v>281</v>
      </c>
      <c r="H22" s="14">
        <f t="shared" si="2"/>
        <v>2.8</v>
      </c>
      <c r="I22" s="14">
        <f t="shared" si="2"/>
        <v>3.3</v>
      </c>
      <c r="J22" s="14">
        <f t="shared" si="2"/>
        <v>77.3</v>
      </c>
    </row>
    <row r="23" spans="1:10" x14ac:dyDescent="0.25">
      <c r="A23" s="2" t="s">
        <v>18</v>
      </c>
      <c r="B23" s="23" t="s">
        <v>25</v>
      </c>
      <c r="C23" s="24" t="s">
        <v>31</v>
      </c>
      <c r="D23" s="25" t="s">
        <v>32</v>
      </c>
      <c r="E23" s="19">
        <v>90</v>
      </c>
      <c r="F23" s="21">
        <v>10</v>
      </c>
      <c r="G23" s="22">
        <v>100</v>
      </c>
      <c r="H23" s="29">
        <v>2.52</v>
      </c>
      <c r="I23" s="30">
        <v>6.39</v>
      </c>
      <c r="J23" s="29">
        <v>8.19</v>
      </c>
    </row>
    <row r="24" spans="1:10" x14ac:dyDescent="0.25">
      <c r="A24" s="2"/>
      <c r="B24" s="23"/>
      <c r="C24" s="24" t="s">
        <v>26</v>
      </c>
      <c r="D24" s="26" t="s">
        <v>27</v>
      </c>
      <c r="E24" s="19">
        <v>50</v>
      </c>
      <c r="F24" s="21">
        <v>5.75</v>
      </c>
      <c r="G24" s="21">
        <v>118</v>
      </c>
      <c r="H24" s="29">
        <v>3.8</v>
      </c>
      <c r="I24" s="28">
        <v>0.4</v>
      </c>
      <c r="J24" s="29">
        <v>24.6</v>
      </c>
    </row>
    <row r="25" spans="1:10" x14ac:dyDescent="0.25">
      <c r="A25" s="2"/>
      <c r="B25" s="24" t="s">
        <v>22</v>
      </c>
      <c r="C25" s="23" t="s">
        <v>33</v>
      </c>
      <c r="D25" s="25" t="s">
        <v>34</v>
      </c>
      <c r="E25" s="19">
        <v>230</v>
      </c>
      <c r="F25" s="22">
        <v>100</v>
      </c>
      <c r="G25" s="22">
        <v>16.68</v>
      </c>
      <c r="H25" s="29">
        <v>16.68</v>
      </c>
      <c r="I25" s="30">
        <v>18.75</v>
      </c>
      <c r="J25" s="27">
        <v>10.24</v>
      </c>
    </row>
    <row r="26" spans="1:10" x14ac:dyDescent="0.25">
      <c r="A26" s="2"/>
      <c r="B26" s="23" t="s">
        <v>20</v>
      </c>
      <c r="C26" s="23" t="s">
        <v>35</v>
      </c>
      <c r="D26" s="25" t="s">
        <v>21</v>
      </c>
      <c r="E26" s="20">
        <v>200</v>
      </c>
      <c r="F26" s="28">
        <v>6.6</v>
      </c>
      <c r="G26" s="22">
        <v>81</v>
      </c>
      <c r="H26" s="27">
        <v>1.5</v>
      </c>
      <c r="I26" s="22">
        <v>1.3</v>
      </c>
      <c r="J26" s="27">
        <v>15.9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122.35</v>
      </c>
      <c r="G27" s="14">
        <f>SUM(G23:G26)</f>
        <v>315.68</v>
      </c>
      <c r="H27" s="14">
        <f>SUM(H23:H26)</f>
        <v>24.5</v>
      </c>
      <c r="I27" s="14">
        <f>SUM(I23:I26)</f>
        <v>26.84</v>
      </c>
      <c r="J27" s="14">
        <f>SUM(J23:J26)</f>
        <v>58.93</v>
      </c>
    </row>
    <row r="28" spans="1:10" x14ac:dyDescent="0.25">
      <c r="A28" s="2" t="s">
        <v>19</v>
      </c>
      <c r="B28" s="23" t="s">
        <v>36</v>
      </c>
      <c r="C28" s="23" t="s">
        <v>37</v>
      </c>
      <c r="D28" s="25" t="s">
        <v>38</v>
      </c>
      <c r="E28" s="19">
        <v>200</v>
      </c>
      <c r="F28" s="22">
        <v>26</v>
      </c>
      <c r="G28" s="21">
        <v>174</v>
      </c>
      <c r="H28" s="27">
        <v>10</v>
      </c>
      <c r="I28" s="28">
        <v>6.4</v>
      </c>
      <c r="J28" s="27">
        <v>17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26</v>
      </c>
      <c r="G29" s="14">
        <f t="shared" ref="G29:J29" si="3">G28</f>
        <v>174</v>
      </c>
      <c r="H29" s="14">
        <f t="shared" si="3"/>
        <v>10</v>
      </c>
      <c r="I29" s="14">
        <f t="shared" si="3"/>
        <v>6.4</v>
      </c>
      <c r="J29" s="14">
        <f t="shared" si="3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2026-04-24T06:37:51Z</dcterms:modified>
</cp:coreProperties>
</file>