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Январь\"/>
    </mc:Choice>
  </mc:AlternateContent>
  <xr:revisionPtr revIDLastSave="0" documentId="13_ncr:1_{58003A17-F7C5-4667-ABF3-DACA9DDE05F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2" l="1"/>
  <c r="H28" i="2"/>
  <c r="I28" i="2"/>
  <c r="J28" i="2"/>
  <c r="G26" i="2"/>
  <c r="H26" i="2"/>
  <c r="I26" i="2"/>
  <c r="J26" i="2"/>
  <c r="J21" i="2"/>
  <c r="G21" i="2"/>
  <c r="H21" i="2"/>
  <c r="I21" i="2"/>
  <c r="G18" i="2"/>
  <c r="H18" i="2"/>
  <c r="I18" i="2"/>
  <c r="J18" i="2"/>
  <c r="G11" i="2"/>
  <c r="H11" i="2"/>
  <c r="I11" i="2"/>
  <c r="J11" i="2"/>
  <c r="G9" i="2"/>
  <c r="H9" i="2"/>
  <c r="I9" i="2"/>
  <c r="J9" i="2"/>
  <c r="F28" i="2"/>
  <c r="F26" i="2"/>
  <c r="F21" i="2"/>
  <c r="F18" i="2"/>
  <c r="F11" i="2"/>
  <c r="F9" i="2"/>
</calcChain>
</file>

<file path=xl/sharedStrings.xml><?xml version="1.0" encoding="utf-8"?>
<sst xmlns="http://schemas.openxmlformats.org/spreadsheetml/2006/main" count="72" uniqueCount="64">
  <si>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</si>
  <si>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</si>
  <si>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</si>
  <si>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</si>
  <si>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</si>
  <si>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</si>
  <si>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</si>
  <si>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</si>
  <si>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</si>
  <si>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</si>
  <si>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</si>
  <si>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</si>
  <si>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</si>
  <si>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</si>
  <si>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</si>
  <si>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</si>
  <si>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</si>
  <si>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</si>
  <si>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</si>
  <si>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</si>
  <si>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ИН00497</t>
  </si>
  <si>
    <t>Какао с молоком (2-й вариант)</t>
  </si>
  <si>
    <t>ИН00108</t>
  </si>
  <si>
    <t>Хлеб пшеничный</t>
  </si>
  <si>
    <t>ИН00255</t>
  </si>
  <si>
    <t xml:space="preserve"> </t>
  </si>
  <si>
    <t>ИН00109</t>
  </si>
  <si>
    <t>Хлеб ржаной</t>
  </si>
  <si>
    <t>ИН00119</t>
  </si>
  <si>
    <t>Икра  морковная</t>
  </si>
  <si>
    <t>ИН00352</t>
  </si>
  <si>
    <t>3 блюдо</t>
  </si>
  <si>
    <t>2 блюдо</t>
  </si>
  <si>
    <t>фрукты</t>
  </si>
  <si>
    <t>1 блюдо</t>
  </si>
  <si>
    <t>салат</t>
  </si>
  <si>
    <t>кисломолочка</t>
  </si>
  <si>
    <t>ИН112/2</t>
  </si>
  <si>
    <t>ИН00111</t>
  </si>
  <si>
    <t>Батон нарезной</t>
  </si>
  <si>
    <t>ИН00588</t>
  </si>
  <si>
    <t>ИН00107</t>
  </si>
  <si>
    <t>Салат из свежих помидор и огурцов.</t>
  </si>
  <si>
    <t>ИН00100</t>
  </si>
  <si>
    <t>Сельдь с картофелем и маслом</t>
  </si>
  <si>
    <t>Кисель из концентрата плод-ягодный</t>
  </si>
  <si>
    <t>Каша пшеничная молочная вязкая</t>
  </si>
  <si>
    <t>Масло сливочное</t>
  </si>
  <si>
    <t>ИН00478</t>
  </si>
  <si>
    <t>Суп  из овощей с фасолью</t>
  </si>
  <si>
    <t>ИН00143</t>
  </si>
  <si>
    <t>ИН516/2</t>
  </si>
  <si>
    <t>Ряженка</t>
  </si>
  <si>
    <t>ИН00423</t>
  </si>
  <si>
    <t>гарнир</t>
  </si>
  <si>
    <t>Плов из отварной говядины</t>
  </si>
  <si>
    <t>Сыр порционно</t>
  </si>
  <si>
    <t>Компот из сухофруктов</t>
  </si>
  <si>
    <t>ИН508</t>
  </si>
  <si>
    <t>Сок фруктовый</t>
  </si>
  <si>
    <t>ИН00518</t>
  </si>
  <si>
    <t>Яблоки печеные</t>
  </si>
  <si>
    <t>десерт</t>
  </si>
  <si>
    <t>Плоды свежие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</si>
</sst>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2" workbookViewId="0">
      <selection activeCell="P13" sqref="P13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46042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48</v>
      </c>
      <c r="D4" s="25" t="s">
        <v>47</v>
      </c>
      <c r="E4" s="20">
        <v>5</v>
      </c>
      <c r="F4" s="21">
        <v>5.25</v>
      </c>
      <c r="G4" s="22">
        <v>37</v>
      </c>
      <c r="H4" s="29">
        <v>0.03</v>
      </c>
      <c r="I4" s="28">
        <v>4.13</v>
      </c>
      <c r="J4" s="27">
        <v>0.04</v>
      </c>
    </row>
    <row r="5" spans="1:10" x14ac:dyDescent="0.25">
      <c r="A5" s="2"/>
      <c r="B5" s="23" t="s">
        <v>31</v>
      </c>
      <c r="C5" s="24" t="s">
        <v>20</v>
      </c>
      <c r="D5" s="26" t="s">
        <v>21</v>
      </c>
      <c r="E5" s="19">
        <v>200</v>
      </c>
      <c r="F5" s="22">
        <v>16.399999999999999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/>
      <c r="C6" s="23" t="s">
        <v>38</v>
      </c>
      <c r="D6" s="25" t="s">
        <v>39</v>
      </c>
      <c r="E6" s="19">
        <v>50</v>
      </c>
      <c r="F6" s="22">
        <v>6</v>
      </c>
      <c r="G6" s="22">
        <v>131</v>
      </c>
      <c r="H6" s="27">
        <v>3.75</v>
      </c>
      <c r="I6" s="30">
        <v>1.45</v>
      </c>
      <c r="J6" s="29">
        <v>25.7</v>
      </c>
    </row>
    <row r="7" spans="1:10" x14ac:dyDescent="0.25">
      <c r="A7" s="2"/>
      <c r="B7" s="23"/>
      <c r="C7" s="23" t="s">
        <v>43</v>
      </c>
      <c r="D7" s="26" t="s">
        <v>56</v>
      </c>
      <c r="E7" s="19">
        <v>20</v>
      </c>
      <c r="F7" s="22">
        <v>14.3</v>
      </c>
      <c r="G7" s="22">
        <v>69</v>
      </c>
      <c r="H7" s="27">
        <v>5.1100000000000003</v>
      </c>
      <c r="I7" s="30">
        <v>5.22</v>
      </c>
      <c r="J7" s="29" t="s">
        <v>25</v>
      </c>
    </row>
    <row r="8" spans="1:10" ht="25.5" x14ac:dyDescent="0.25">
      <c r="A8" s="2"/>
      <c r="B8" s="23" t="s">
        <v>32</v>
      </c>
      <c r="C8" s="23" t="s">
        <v>24</v>
      </c>
      <c r="D8" s="26" t="s">
        <v>46</v>
      </c>
      <c r="E8" s="19">
        <v>200</v>
      </c>
      <c r="F8" s="21">
        <v>17.600000000000001</v>
      </c>
      <c r="G8" s="22">
        <v>271</v>
      </c>
      <c r="H8" s="27">
        <v>6.4</v>
      </c>
      <c r="I8" s="28">
        <v>11.4</v>
      </c>
      <c r="J8" s="29">
        <v>35.76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59.550000000000004</v>
      </c>
      <c r="G9" s="14">
        <f>SUM(G4:G8)</f>
        <v>694</v>
      </c>
      <c r="H9" s="14">
        <f>SUM(H4:H8)</f>
        <v>20.29</v>
      </c>
      <c r="I9" s="14">
        <f>SUM(I4:I8)</f>
        <v>26.6</v>
      </c>
      <c r="J9" s="14">
        <f>SUM(J4:J8)</f>
        <v>93.199999999999989</v>
      </c>
    </row>
    <row r="10" spans="1:10" x14ac:dyDescent="0.25">
      <c r="A10" s="17" t="s">
        <v>16</v>
      </c>
      <c r="B10" s="23" t="s">
        <v>33</v>
      </c>
      <c r="C10" s="23" t="s">
        <v>37</v>
      </c>
      <c r="D10" s="25" t="s">
        <v>63</v>
      </c>
      <c r="E10" s="19">
        <v>200</v>
      </c>
      <c r="F10" s="22">
        <v>38</v>
      </c>
      <c r="G10" s="22">
        <v>65</v>
      </c>
      <c r="H10" s="20">
        <v>1.37</v>
      </c>
      <c r="I10" s="22">
        <v>0.31</v>
      </c>
      <c r="J10" s="19">
        <v>12.26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38</v>
      </c>
      <c r="G11" s="14">
        <f t="shared" ref="G11:J11" si="0">G10</f>
        <v>65</v>
      </c>
      <c r="H11" s="14">
        <f t="shared" si="0"/>
        <v>1.37</v>
      </c>
      <c r="I11" s="14">
        <f t="shared" si="0"/>
        <v>0.31</v>
      </c>
      <c r="J11" s="14">
        <f t="shared" si="0"/>
        <v>12.26</v>
      </c>
    </row>
    <row r="12" spans="1:10" x14ac:dyDescent="0.25">
      <c r="A12" s="2" t="s">
        <v>11</v>
      </c>
      <c r="B12" s="24" t="s">
        <v>31</v>
      </c>
      <c r="C12" s="23" t="s">
        <v>58</v>
      </c>
      <c r="D12" s="26" t="s">
        <v>57</v>
      </c>
      <c r="E12" s="19">
        <v>200</v>
      </c>
      <c r="F12" s="22">
        <v>4.7</v>
      </c>
      <c r="G12" s="21">
        <v>110</v>
      </c>
      <c r="H12" s="27"/>
      <c r="I12" s="22">
        <v>27</v>
      </c>
      <c r="J12" s="27">
        <v>0.5</v>
      </c>
    </row>
    <row r="13" spans="1:10" x14ac:dyDescent="0.25">
      <c r="A13" s="2"/>
      <c r="B13" s="24" t="s">
        <v>34</v>
      </c>
      <c r="C13" s="24" t="s">
        <v>50</v>
      </c>
      <c r="D13" s="26" t="s">
        <v>49</v>
      </c>
      <c r="E13" s="19">
        <v>250</v>
      </c>
      <c r="F13" s="21">
        <v>13.6</v>
      </c>
      <c r="G13" s="21">
        <v>116</v>
      </c>
      <c r="H13" s="29">
        <v>3.68</v>
      </c>
      <c r="I13" s="30">
        <v>4.4000000000000004</v>
      </c>
      <c r="J13" s="29">
        <v>15.28</v>
      </c>
    </row>
    <row r="14" spans="1:10" x14ac:dyDescent="0.25">
      <c r="A14" s="2"/>
      <c r="B14" s="23" t="s">
        <v>54</v>
      </c>
      <c r="C14" s="23" t="s">
        <v>53</v>
      </c>
      <c r="D14" s="26" t="s">
        <v>55</v>
      </c>
      <c r="E14" s="20">
        <v>200</v>
      </c>
      <c r="F14" s="21">
        <v>69.5</v>
      </c>
      <c r="G14" s="22">
        <v>63</v>
      </c>
      <c r="H14" s="27">
        <v>3.7</v>
      </c>
      <c r="I14" s="28">
        <v>3.6</v>
      </c>
      <c r="J14" s="29">
        <v>3.9</v>
      </c>
    </row>
    <row r="15" spans="1:10" x14ac:dyDescent="0.25">
      <c r="A15" s="2"/>
      <c r="B15" s="24"/>
      <c r="C15" s="24" t="s">
        <v>22</v>
      </c>
      <c r="D15" s="25" t="s">
        <v>23</v>
      </c>
      <c r="E15" s="19">
        <v>50</v>
      </c>
      <c r="F15" s="21">
        <v>5.75</v>
      </c>
      <c r="G15" s="22">
        <v>118</v>
      </c>
      <c r="H15" s="27">
        <v>3.8</v>
      </c>
      <c r="I15" s="28">
        <v>0.4</v>
      </c>
      <c r="J15" s="27">
        <v>24.6</v>
      </c>
    </row>
    <row r="16" spans="1:10" x14ac:dyDescent="0.25">
      <c r="A16" s="2"/>
      <c r="B16" s="24"/>
      <c r="C16" s="23" t="s">
        <v>26</v>
      </c>
      <c r="D16" s="25" t="s">
        <v>27</v>
      </c>
      <c r="E16" s="20">
        <v>80</v>
      </c>
      <c r="F16" s="21">
        <v>9.1999999999999993</v>
      </c>
      <c r="G16" s="21">
        <v>139</v>
      </c>
      <c r="H16" s="27">
        <v>5.28</v>
      </c>
      <c r="I16" s="30">
        <v>0.96</v>
      </c>
      <c r="J16" s="27">
        <v>26.72</v>
      </c>
    </row>
    <row r="17" spans="1:10" ht="25.5" x14ac:dyDescent="0.25">
      <c r="A17" s="2"/>
      <c r="B17" s="23" t="s">
        <v>35</v>
      </c>
      <c r="C17" s="23" t="s">
        <v>41</v>
      </c>
      <c r="D17" s="25" t="s">
        <v>42</v>
      </c>
      <c r="E17" s="20">
        <v>90</v>
      </c>
      <c r="F17" s="22">
        <v>31</v>
      </c>
      <c r="G17" s="22">
        <v>58</v>
      </c>
      <c r="H17" s="29">
        <v>0.81</v>
      </c>
      <c r="I17" s="28">
        <v>4.59</v>
      </c>
      <c r="J17" s="27">
        <v>3.24</v>
      </c>
    </row>
    <row r="18" spans="1:10" ht="30.75" customHeight="1" thickBot="1" x14ac:dyDescent="0.3">
      <c r="A18" s="3"/>
      <c r="B18" s="16"/>
      <c r="C18" s="12"/>
      <c r="D18" s="10"/>
      <c r="E18" s="11"/>
      <c r="F18" s="14">
        <f>SUM(F12:F17)</f>
        <v>133.75</v>
      </c>
      <c r="G18" s="14">
        <f>SUM(G12:G17)</f>
        <v>604</v>
      </c>
      <c r="H18" s="14">
        <f>SUM(H12:H17)</f>
        <v>17.27</v>
      </c>
      <c r="I18" s="14">
        <f>SUM(I12:I17)</f>
        <v>40.950000000000003</v>
      </c>
      <c r="J18" s="14">
        <f>SUM(J12:J17)</f>
        <v>74.239999999999995</v>
      </c>
    </row>
    <row r="19" spans="1:10" x14ac:dyDescent="0.25">
      <c r="A19" s="2" t="s">
        <v>15</v>
      </c>
      <c r="B19" s="23" t="s">
        <v>31</v>
      </c>
      <c r="C19" s="24" t="s">
        <v>60</v>
      </c>
      <c r="D19" s="26" t="s">
        <v>59</v>
      </c>
      <c r="E19" s="19">
        <v>200</v>
      </c>
      <c r="F19" s="22">
        <v>19.600000000000001</v>
      </c>
      <c r="G19" s="22">
        <v>106</v>
      </c>
      <c r="H19" s="29">
        <v>5.8</v>
      </c>
      <c r="I19" s="28">
        <v>5</v>
      </c>
      <c r="J19" s="27">
        <v>9.6</v>
      </c>
    </row>
    <row r="20" spans="1:10" x14ac:dyDescent="0.25">
      <c r="A20" s="2"/>
      <c r="B20" s="23" t="s">
        <v>62</v>
      </c>
      <c r="C20" s="23" t="s">
        <v>40</v>
      </c>
      <c r="D20" s="25" t="s">
        <v>61</v>
      </c>
      <c r="E20" s="19">
        <v>100</v>
      </c>
      <c r="F20" s="21"/>
      <c r="G20" s="21">
        <v>84</v>
      </c>
      <c r="H20" s="27">
        <v>0.4</v>
      </c>
      <c r="I20" s="28">
        <v>0.4</v>
      </c>
      <c r="J20" s="29">
        <v>19.73</v>
      </c>
    </row>
    <row r="21" spans="1:10" ht="15.75" thickBot="1" x14ac:dyDescent="0.3">
      <c r="A21" s="3"/>
      <c r="B21" s="4"/>
      <c r="C21" s="12"/>
      <c r="D21" s="15"/>
      <c r="E21" s="13"/>
      <c r="F21" s="14">
        <f>SUM(F19:F20)</f>
        <v>19.600000000000001</v>
      </c>
      <c r="G21" s="14">
        <f t="shared" ref="G21:I21" si="1">SUM(G19:G20)</f>
        <v>190</v>
      </c>
      <c r="H21" s="14">
        <f t="shared" si="1"/>
        <v>6.2</v>
      </c>
      <c r="I21" s="14">
        <f t="shared" si="1"/>
        <v>5.4</v>
      </c>
      <c r="J21" s="14">
        <f>SUM(J19:J20)</f>
        <v>29.33</v>
      </c>
    </row>
    <row r="22" spans="1:10" x14ac:dyDescent="0.25">
      <c r="A22" s="2" t="s">
        <v>18</v>
      </c>
      <c r="B22" s="23"/>
      <c r="C22" s="23" t="s">
        <v>22</v>
      </c>
      <c r="D22" s="26" t="s">
        <v>23</v>
      </c>
      <c r="E22" s="20">
        <v>50</v>
      </c>
      <c r="F22" s="22">
        <v>5.75</v>
      </c>
      <c r="G22" s="22">
        <v>118</v>
      </c>
      <c r="H22" s="27">
        <v>3.8</v>
      </c>
      <c r="I22" s="28">
        <v>0.4</v>
      </c>
      <c r="J22" s="29">
        <v>24.6</v>
      </c>
    </row>
    <row r="23" spans="1:10" ht="25.5" x14ac:dyDescent="0.25">
      <c r="A23" s="2"/>
      <c r="B23" s="23" t="s">
        <v>31</v>
      </c>
      <c r="C23" s="24" t="s">
        <v>40</v>
      </c>
      <c r="D23" s="25" t="s">
        <v>45</v>
      </c>
      <c r="E23" s="20">
        <v>200</v>
      </c>
      <c r="F23" s="21"/>
      <c r="G23" s="21">
        <v>175</v>
      </c>
      <c r="H23" s="29">
        <v>1.4</v>
      </c>
      <c r="I23" s="21">
        <v>1.65</v>
      </c>
      <c r="J23" s="27">
        <v>38.65</v>
      </c>
    </row>
    <row r="24" spans="1:10" x14ac:dyDescent="0.25">
      <c r="A24" s="2"/>
      <c r="B24" s="24" t="s">
        <v>35</v>
      </c>
      <c r="C24" s="23" t="s">
        <v>28</v>
      </c>
      <c r="D24" s="26" t="s">
        <v>29</v>
      </c>
      <c r="E24" s="20">
        <v>100</v>
      </c>
      <c r="F24" s="22">
        <v>12.3</v>
      </c>
      <c r="G24" s="22">
        <v>115</v>
      </c>
      <c r="H24" s="29">
        <v>2.4</v>
      </c>
      <c r="I24" s="30">
        <v>7.1</v>
      </c>
      <c r="J24" s="29">
        <v>10.4</v>
      </c>
    </row>
    <row r="25" spans="1:10" x14ac:dyDescent="0.25">
      <c r="A25" s="2"/>
      <c r="B25" s="23" t="s">
        <v>32</v>
      </c>
      <c r="C25" s="23" t="s">
        <v>30</v>
      </c>
      <c r="D25" s="25" t="s">
        <v>44</v>
      </c>
      <c r="E25" s="19">
        <v>230</v>
      </c>
      <c r="F25" s="21">
        <v>92.7</v>
      </c>
      <c r="G25" s="21">
        <v>352</v>
      </c>
      <c r="H25" s="27">
        <v>17.63</v>
      </c>
      <c r="I25" s="30">
        <v>23.68</v>
      </c>
      <c r="J25" s="27">
        <v>17.04</v>
      </c>
    </row>
    <row r="26" spans="1:10" ht="15.75" thickBot="1" x14ac:dyDescent="0.3">
      <c r="A26" s="3"/>
      <c r="B26" s="4"/>
      <c r="C26" s="12"/>
      <c r="D26" s="15"/>
      <c r="E26" s="13"/>
      <c r="F26" s="14">
        <f>SUM(F22:F25)</f>
        <v>110.75</v>
      </c>
      <c r="G26" s="14">
        <f>SUM(G22:G25)</f>
        <v>760</v>
      </c>
      <c r="H26" s="14">
        <f>SUM(H22:H25)</f>
        <v>25.229999999999997</v>
      </c>
      <c r="I26" s="14">
        <f>SUM(I22:I25)</f>
        <v>32.83</v>
      </c>
      <c r="J26" s="14">
        <f>SUM(J22:J25)</f>
        <v>90.69</v>
      </c>
    </row>
    <row r="27" spans="1:10" x14ac:dyDescent="0.25">
      <c r="A27" s="2" t="s">
        <v>19</v>
      </c>
      <c r="B27" s="23" t="s">
        <v>36</v>
      </c>
      <c r="C27" s="23" t="s">
        <v>51</v>
      </c>
      <c r="D27" s="25" t="s">
        <v>52</v>
      </c>
      <c r="E27" s="19">
        <v>200</v>
      </c>
      <c r="F27" s="21">
        <v>28.7</v>
      </c>
      <c r="G27" s="21">
        <v>100</v>
      </c>
      <c r="H27" s="29">
        <v>5.8</v>
      </c>
      <c r="I27" s="28">
        <v>5</v>
      </c>
      <c r="J27" s="27">
        <v>8</v>
      </c>
    </row>
    <row r="28" spans="1:10" ht="15.75" thickBot="1" x14ac:dyDescent="0.3">
      <c r="A28" s="3"/>
      <c r="B28" s="4"/>
      <c r="C28" s="12"/>
      <c r="D28" s="15"/>
      <c r="E28" s="13"/>
      <c r="F28" s="14">
        <f>F27</f>
        <v>28.7</v>
      </c>
      <c r="G28" s="14">
        <f t="shared" ref="G28:J28" si="2">G27</f>
        <v>100</v>
      </c>
      <c r="H28" s="14">
        <f t="shared" si="2"/>
        <v>5.8</v>
      </c>
      <c r="I28" s="14">
        <f t="shared" si="2"/>
        <v>5</v>
      </c>
      <c r="J28" s="14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2026-01-23T06:16:48Z</dcterms:modified>
</cp:coreProperties>
</file>