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F1F38E47-13ED-4C02-9F77-C7E12360BB7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G11" i="2"/>
  <c r="H11" i="2"/>
  <c r="I11" i="2"/>
  <c r="J11" i="2"/>
  <c r="G19" i="2"/>
  <c r="H19" i="2"/>
  <c r="I19" i="2"/>
  <c r="J19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1" i="2"/>
  <c r="F19" i="2"/>
  <c r="F9" i="2"/>
</calcChain>
</file>

<file path=xl/sharedStrings.xml><?xml version="1.0" encoding="utf-8"?>
<sst xmlns="http://schemas.openxmlformats.org/spreadsheetml/2006/main" count="82" uniqueCount="68">
  <si>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</si>
  <si>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</si>
  <si>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</si>
  <si>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</si>
  <si>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</si>
  <si>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</si>
  <si>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</si>
  <si>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</si>
  <si>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</si>
  <si>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</si>
  <si>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</si>
  <si>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</si>
  <si>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</si>
  <si>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</si>
  <si>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</si>
  <si>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</si>
  <si>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</si>
  <si>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</si>
  <si>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</si>
  <si>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</si>
  <si>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</si>
  <si>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</si>
  <si>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</si>
  <si>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</si>
  <si>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</si>
  <si>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</si>
  <si>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</si>
  <si>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</si>
  <si>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</si>
  <si>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</si>
  <si>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</si>
  <si>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ИН112/5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</si>
  <si>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</si>
  <si>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</si>
  <si>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</si>
  <si>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</si>
  <si>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</si>
  <si>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</si>
  <si>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</si>
  <si>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ИН00256</t>
  </si>
  <si>
    <t>Батон нарезной</t>
  </si>
  <si>
    <t>ИН00414</t>
  </si>
  <si>
    <t>Рис отварной</t>
  </si>
  <si>
    <t>ИН00291</t>
  </si>
  <si>
    <t>Чай с сахаром</t>
  </si>
  <si>
    <t>ИН00493</t>
  </si>
  <si>
    <t>Перловка отварная расыпчатая</t>
  </si>
  <si>
    <t>Плоды свежие (Яблоки)</t>
  </si>
  <si>
    <t>ИН00515</t>
  </si>
  <si>
    <t>Молоко кипяченое</t>
  </si>
  <si>
    <t>Каша пшенная молочная жидкая</t>
  </si>
  <si>
    <t>Щи из свежей капусты с картофелем</t>
  </si>
  <si>
    <t>ИН00142</t>
  </si>
  <si>
    <t>Рыба, тушенная в томате с овощами</t>
  </si>
  <si>
    <t>ИН00343</t>
  </si>
  <si>
    <t>Сыр порциями</t>
  </si>
  <si>
    <t>ИН00300</t>
  </si>
  <si>
    <t>Яйца вареные</t>
  </si>
  <si>
    <t>горячее блюдо</t>
  </si>
  <si>
    <t>Салат из свеклы с чеснаком и сыром</t>
  </si>
  <si>
    <t>ИН00056</t>
  </si>
  <si>
    <t>гастрономия</t>
  </si>
  <si>
    <t>Печенье сахарное</t>
  </si>
  <si>
    <t>37,,20</t>
  </si>
  <si>
    <t>ИН00590</t>
  </si>
  <si>
    <t>Кисель ягодный</t>
  </si>
  <si>
    <t>Гуляш из говядины</t>
  </si>
  <si>
    <t>ИН00368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</si>
</sst>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7" workbookViewId="0">
      <selection activeCell="M21" sqref="M2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46016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32</v>
      </c>
      <c r="C4" s="23" t="s">
        <v>19</v>
      </c>
      <c r="D4" s="25" t="s">
        <v>20</v>
      </c>
      <c r="E4" s="18">
        <v>200</v>
      </c>
      <c r="F4" s="20">
        <v>13</v>
      </c>
      <c r="G4" s="21">
        <v>79</v>
      </c>
      <c r="H4" s="26">
        <v>3.2</v>
      </c>
      <c r="I4" s="27">
        <v>2.7</v>
      </c>
      <c r="J4" s="26">
        <v>15.9</v>
      </c>
    </row>
    <row r="5" spans="1:10" ht="21" x14ac:dyDescent="0.25">
      <c r="A5" s="1"/>
      <c r="B5" s="22" t="s">
        <v>58</v>
      </c>
      <c r="C5" s="22" t="s">
        <v>56</v>
      </c>
      <c r="D5" s="25" t="s">
        <v>57</v>
      </c>
      <c r="E5" s="18">
        <v>40</v>
      </c>
      <c r="F5" s="21">
        <v>11.65</v>
      </c>
      <c r="G5" s="21">
        <v>63</v>
      </c>
      <c r="H5" s="28">
        <v>5.0999999999999996</v>
      </c>
      <c r="I5" s="27">
        <v>4.5999999999999996</v>
      </c>
      <c r="J5" s="28">
        <v>0.3</v>
      </c>
    </row>
    <row r="6" spans="1:10" x14ac:dyDescent="0.25">
      <c r="A6" s="1"/>
      <c r="B6" s="22"/>
      <c r="C6" s="22" t="s">
        <v>21</v>
      </c>
      <c r="D6" s="25" t="s">
        <v>40</v>
      </c>
      <c r="E6" s="19">
        <v>50</v>
      </c>
      <c r="F6" s="21">
        <v>5.5</v>
      </c>
      <c r="G6" s="21">
        <v>131</v>
      </c>
      <c r="H6" s="28">
        <v>3.75</v>
      </c>
      <c r="I6" s="27">
        <v>1.45</v>
      </c>
      <c r="J6" s="28">
        <v>25.7</v>
      </c>
    </row>
    <row r="7" spans="1:10" x14ac:dyDescent="0.25">
      <c r="A7" s="1"/>
      <c r="B7" s="23" t="s">
        <v>33</v>
      </c>
      <c r="C7" s="22" t="s">
        <v>39</v>
      </c>
      <c r="D7" s="24" t="s">
        <v>50</v>
      </c>
      <c r="E7" s="18">
        <v>200</v>
      </c>
      <c r="F7" s="20">
        <v>18</v>
      </c>
      <c r="G7" s="20">
        <v>284</v>
      </c>
      <c r="H7" s="26">
        <v>7.8</v>
      </c>
      <c r="I7" s="29">
        <v>9.4600000000000009</v>
      </c>
      <c r="J7" s="26">
        <v>35.799999999999997</v>
      </c>
    </row>
    <row r="8" spans="1:10" x14ac:dyDescent="0.25">
      <c r="A8" s="1"/>
      <c r="B8" s="22"/>
      <c r="C8" s="22" t="s">
        <v>23</v>
      </c>
      <c r="D8" s="24" t="s">
        <v>55</v>
      </c>
      <c r="E8" s="19">
        <v>20</v>
      </c>
      <c r="F8" s="21">
        <v>13</v>
      </c>
      <c r="G8" s="20">
        <v>69</v>
      </c>
      <c r="H8" s="28">
        <v>5.12</v>
      </c>
      <c r="I8" s="27">
        <v>5.22</v>
      </c>
      <c r="J8" s="18" t="s">
        <v>24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61.15</v>
      </c>
      <c r="G9" s="13">
        <f>SUM(G4:G8)</f>
        <v>626</v>
      </c>
      <c r="H9" s="13">
        <f>SUM(H4:H8)</f>
        <v>24.970000000000002</v>
      </c>
      <c r="I9" s="13">
        <f>SUM(I4:I8)</f>
        <v>23.43</v>
      </c>
      <c r="J9" s="13">
        <f>SUM(J4:J8)</f>
        <v>77.699999999999989</v>
      </c>
    </row>
    <row r="10" spans="1:10" x14ac:dyDescent="0.25">
      <c r="A10" s="16" t="s">
        <v>15</v>
      </c>
      <c r="B10" s="22" t="s">
        <v>35</v>
      </c>
      <c r="C10" s="22" t="s">
        <v>31</v>
      </c>
      <c r="D10" s="24" t="s">
        <v>47</v>
      </c>
      <c r="E10" s="18">
        <v>200</v>
      </c>
      <c r="F10" s="20">
        <v>23</v>
      </c>
      <c r="G10" s="20">
        <v>51</v>
      </c>
      <c r="H10" s="26">
        <v>0.43</v>
      </c>
      <c r="I10" s="27">
        <v>0.43</v>
      </c>
      <c r="J10" s="26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23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2" t="s">
        <v>34</v>
      </c>
      <c r="C12" s="22" t="s">
        <v>60</v>
      </c>
      <c r="D12" s="24" t="s">
        <v>59</v>
      </c>
      <c r="E12" s="19">
        <v>90</v>
      </c>
      <c r="F12" s="20">
        <v>16</v>
      </c>
      <c r="G12" s="21">
        <v>120</v>
      </c>
      <c r="H12" s="28">
        <v>4.41</v>
      </c>
      <c r="I12" s="27">
        <v>8.3699999999999992</v>
      </c>
      <c r="J12" s="28">
        <v>6.66</v>
      </c>
    </row>
    <row r="13" spans="1:10" x14ac:dyDescent="0.25">
      <c r="A13" s="1"/>
      <c r="B13" s="23" t="s">
        <v>61</v>
      </c>
      <c r="C13" s="22" t="s">
        <v>21</v>
      </c>
      <c r="D13" s="25" t="s">
        <v>22</v>
      </c>
      <c r="E13" s="18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25</v>
      </c>
      <c r="D14" s="25" t="s">
        <v>26</v>
      </c>
      <c r="E14" s="19">
        <v>80</v>
      </c>
      <c r="F14" s="21">
        <v>8.4</v>
      </c>
      <c r="G14" s="20">
        <v>139</v>
      </c>
      <c r="H14" s="28">
        <v>5.28</v>
      </c>
      <c r="I14" s="27">
        <v>0.96</v>
      </c>
      <c r="J14" s="26">
        <v>26.72</v>
      </c>
    </row>
    <row r="15" spans="1:10" ht="25.5" x14ac:dyDescent="0.25">
      <c r="A15" s="1"/>
      <c r="B15" s="23" t="s">
        <v>33</v>
      </c>
      <c r="C15" s="23" t="s">
        <v>54</v>
      </c>
      <c r="D15" s="25" t="s">
        <v>53</v>
      </c>
      <c r="E15" s="19">
        <v>100</v>
      </c>
      <c r="F15" s="20">
        <v>57</v>
      </c>
      <c r="G15" s="21">
        <v>160</v>
      </c>
      <c r="H15" s="19">
        <v>11.33</v>
      </c>
      <c r="I15" s="20">
        <v>11.25</v>
      </c>
      <c r="J15" s="18">
        <v>3.42</v>
      </c>
    </row>
    <row r="16" spans="1:10" x14ac:dyDescent="0.25">
      <c r="A16" s="1"/>
      <c r="B16" s="23" t="s">
        <v>36</v>
      </c>
      <c r="C16" s="22" t="s">
        <v>41</v>
      </c>
      <c r="D16" s="24" t="s">
        <v>42</v>
      </c>
      <c r="E16" s="18">
        <v>180</v>
      </c>
      <c r="F16" s="21">
        <v>13.8</v>
      </c>
      <c r="G16" s="21">
        <v>246</v>
      </c>
      <c r="H16" s="28">
        <v>4.43</v>
      </c>
      <c r="I16" s="27">
        <v>7.3</v>
      </c>
      <c r="J16" s="28">
        <v>40.57</v>
      </c>
    </row>
    <row r="17" spans="1:10" x14ac:dyDescent="0.25">
      <c r="A17" s="1"/>
      <c r="B17" s="22" t="s">
        <v>32</v>
      </c>
      <c r="C17" s="22" t="s">
        <v>27</v>
      </c>
      <c r="D17" s="24" t="s">
        <v>28</v>
      </c>
      <c r="E17" s="18">
        <v>200</v>
      </c>
      <c r="F17" s="21">
        <v>17</v>
      </c>
      <c r="G17" s="21">
        <v>55</v>
      </c>
      <c r="H17" s="28">
        <v>0.5</v>
      </c>
      <c r="I17" s="20" t="s">
        <v>24</v>
      </c>
      <c r="J17" s="18" t="s">
        <v>24</v>
      </c>
    </row>
    <row r="18" spans="1:10" ht="25.5" x14ac:dyDescent="0.25">
      <c r="A18" s="1"/>
      <c r="B18" s="22" t="s">
        <v>37</v>
      </c>
      <c r="C18" s="22" t="s">
        <v>52</v>
      </c>
      <c r="D18" s="24" t="s">
        <v>51</v>
      </c>
      <c r="E18" s="19">
        <v>250</v>
      </c>
      <c r="F18" s="20">
        <v>13.4</v>
      </c>
      <c r="G18" s="20">
        <v>73</v>
      </c>
      <c r="H18" s="28">
        <v>1.74</v>
      </c>
      <c r="I18" s="27">
        <v>3.61</v>
      </c>
      <c r="J18" s="26">
        <v>8.35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130.85</v>
      </c>
      <c r="G19" s="13">
        <f t="shared" ref="G19:J19" si="1">SUM(G12:G18)</f>
        <v>911</v>
      </c>
      <c r="H19" s="13">
        <f t="shared" si="1"/>
        <v>31.49</v>
      </c>
      <c r="I19" s="13">
        <f t="shared" si="1"/>
        <v>31.89</v>
      </c>
      <c r="J19" s="13">
        <f t="shared" si="1"/>
        <v>110.32</v>
      </c>
    </row>
    <row r="20" spans="1:10" x14ac:dyDescent="0.25">
      <c r="A20" s="1" t="s">
        <v>14</v>
      </c>
      <c r="B20" s="23" t="s">
        <v>38</v>
      </c>
      <c r="C20" s="22" t="s">
        <v>64</v>
      </c>
      <c r="D20" s="25" t="s">
        <v>62</v>
      </c>
      <c r="E20" s="19">
        <v>50</v>
      </c>
      <c r="F20" s="21">
        <v>9.6</v>
      </c>
      <c r="G20" s="21">
        <v>209</v>
      </c>
      <c r="H20" s="28">
        <v>3.75</v>
      </c>
      <c r="I20" s="27">
        <v>4.9000000000000004</v>
      </c>
      <c r="J20" s="26" t="s">
        <v>63</v>
      </c>
    </row>
    <row r="21" spans="1:10" x14ac:dyDescent="0.25">
      <c r="A21" s="1"/>
      <c r="B21" s="22" t="s">
        <v>32</v>
      </c>
      <c r="C21" s="22" t="s">
        <v>48</v>
      </c>
      <c r="D21" s="24" t="s">
        <v>65</v>
      </c>
      <c r="E21" s="19">
        <v>200</v>
      </c>
      <c r="F21" s="20">
        <v>8</v>
      </c>
      <c r="G21" s="21">
        <v>87</v>
      </c>
      <c r="H21" s="26">
        <v>0.2</v>
      </c>
      <c r="I21" s="21">
        <v>0.1</v>
      </c>
      <c r="J21" s="28">
        <v>21.5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17.600000000000001</v>
      </c>
      <c r="G22" s="13">
        <f t="shared" ref="G22:J22" si="2">SUM(G20:G21)</f>
        <v>296</v>
      </c>
      <c r="H22" s="13">
        <f t="shared" si="2"/>
        <v>3.95</v>
      </c>
      <c r="I22" s="13">
        <f t="shared" si="2"/>
        <v>5</v>
      </c>
      <c r="J22" s="13">
        <f t="shared" si="2"/>
        <v>21.5</v>
      </c>
    </row>
    <row r="23" spans="1:10" ht="25.5" x14ac:dyDescent="0.25">
      <c r="A23" s="1" t="s">
        <v>17</v>
      </c>
      <c r="B23" s="22" t="s">
        <v>34</v>
      </c>
      <c r="C23" s="22" t="s">
        <v>29</v>
      </c>
      <c r="D23" s="25" t="s">
        <v>30</v>
      </c>
      <c r="E23" s="19">
        <v>90</v>
      </c>
      <c r="F23" s="21"/>
      <c r="G23" s="21">
        <v>86</v>
      </c>
      <c r="H23" s="26">
        <v>1.53</v>
      </c>
      <c r="I23" s="29">
        <v>4.7699999999999996</v>
      </c>
      <c r="J23" s="28">
        <v>9.4499999999999993</v>
      </c>
    </row>
    <row r="24" spans="1:10" x14ac:dyDescent="0.25">
      <c r="A24" s="1"/>
      <c r="B24" s="22" t="s">
        <v>32</v>
      </c>
      <c r="C24" s="23" t="s">
        <v>45</v>
      </c>
      <c r="D24" s="25" t="s">
        <v>44</v>
      </c>
      <c r="E24" s="19">
        <v>200</v>
      </c>
      <c r="F24" s="20">
        <v>1.4</v>
      </c>
      <c r="G24" s="20">
        <v>60</v>
      </c>
      <c r="H24" s="26">
        <v>0.1</v>
      </c>
      <c r="I24" s="27"/>
      <c r="J24" s="28">
        <v>11.28</v>
      </c>
    </row>
    <row r="25" spans="1:10" x14ac:dyDescent="0.25">
      <c r="A25" s="1"/>
      <c r="B25" s="23"/>
      <c r="C25" s="22" t="s">
        <v>21</v>
      </c>
      <c r="D25" s="25" t="s">
        <v>22</v>
      </c>
      <c r="E25" s="19">
        <v>50</v>
      </c>
      <c r="F25" s="21">
        <v>5.25</v>
      </c>
      <c r="G25" s="21">
        <v>118</v>
      </c>
      <c r="H25" s="28">
        <v>3.8</v>
      </c>
      <c r="I25" s="27">
        <v>0.4</v>
      </c>
      <c r="J25" s="26">
        <v>24.6</v>
      </c>
    </row>
    <row r="26" spans="1:10" x14ac:dyDescent="0.25">
      <c r="A26" s="1"/>
      <c r="B26" s="22" t="s">
        <v>33</v>
      </c>
      <c r="C26" s="23" t="s">
        <v>67</v>
      </c>
      <c r="D26" s="24" t="s">
        <v>66</v>
      </c>
      <c r="E26" s="18">
        <v>100</v>
      </c>
      <c r="F26" s="20">
        <v>78</v>
      </c>
      <c r="G26" s="20">
        <v>197</v>
      </c>
      <c r="H26" s="26">
        <v>13.2</v>
      </c>
      <c r="I26" s="27">
        <v>14.52</v>
      </c>
      <c r="J26" s="26">
        <v>3.3</v>
      </c>
    </row>
    <row r="27" spans="1:10" x14ac:dyDescent="0.25">
      <c r="A27" s="1"/>
      <c r="B27" s="22" t="s">
        <v>36</v>
      </c>
      <c r="C27" s="22" t="s">
        <v>43</v>
      </c>
      <c r="D27" s="24" t="s">
        <v>46</v>
      </c>
      <c r="E27" s="19">
        <v>150</v>
      </c>
      <c r="F27" s="21">
        <v>7.7</v>
      </c>
      <c r="G27" s="21">
        <v>4.59</v>
      </c>
      <c r="H27" s="26">
        <v>6.74</v>
      </c>
      <c r="I27" s="29">
        <v>31.47</v>
      </c>
      <c r="J27" s="26"/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92.350000000000009</v>
      </c>
      <c r="G28" s="13">
        <f>SUM(G23:G27)</f>
        <v>465.59</v>
      </c>
      <c r="H28" s="13">
        <f>SUM(H23:H27)</f>
        <v>25.369999999999997</v>
      </c>
      <c r="I28" s="13">
        <f>SUM(I23:I27)</f>
        <v>51.16</v>
      </c>
      <c r="J28" s="13">
        <f>SUM(J23:J27)</f>
        <v>48.629999999999995</v>
      </c>
    </row>
    <row r="29" spans="1:10" x14ac:dyDescent="0.25">
      <c r="A29" s="1" t="s">
        <v>18</v>
      </c>
      <c r="B29" s="22" t="s">
        <v>32</v>
      </c>
      <c r="C29" s="22" t="s">
        <v>48</v>
      </c>
      <c r="D29" s="24" t="s">
        <v>49</v>
      </c>
      <c r="E29" s="18">
        <v>200</v>
      </c>
      <c r="F29" s="21">
        <v>21</v>
      </c>
      <c r="G29" s="20">
        <v>106</v>
      </c>
      <c r="H29" s="28">
        <v>5.8</v>
      </c>
      <c r="I29" s="27">
        <v>5</v>
      </c>
      <c r="J29" s="28">
        <v>9.6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21</v>
      </c>
      <c r="G30" s="13">
        <f t="shared" ref="G30:J30" si="3">G29</f>
        <v>106</v>
      </c>
      <c r="H30" s="13">
        <f t="shared" si="3"/>
        <v>5.8</v>
      </c>
      <c r="I30" s="13">
        <f t="shared" si="3"/>
        <v>5</v>
      </c>
      <c r="J30" s="13">
        <f t="shared" si="3"/>
        <v>9.6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2025-12-26T06:27:51Z</dcterms:modified>
</cp:coreProperties>
</file>