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F4DB05E0-38F2-4A74-89F8-310EABDC6E6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F28" i="2"/>
  <c r="G26" i="2"/>
  <c r="H26" i="2"/>
  <c r="I26" i="2"/>
  <c r="J26" i="2"/>
  <c r="F26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<sst xmlns="http://schemas.openxmlformats.org/spreadsheetml/2006/main" count="74" uniqueCount="65">
  <si>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</si>
  <si>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</si>
  <si>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</si>
  <si>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</si>
  <si>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</si>
  <si>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</si>
  <si>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</si>
  <si>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</si>
  <si>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</si>
  <si>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</si>
  <si>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</si>
  <si>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</si>
  <si>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</si>
  <si>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</si>
  <si>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</si>
  <si>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</si>
  <si>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</si>
  <si>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</si>
  <si>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</si>
  <si>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</si>
  <si>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</si>
  <si>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</si>
  <si>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</si>
  <si>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гарнир</t>
  </si>
  <si>
    <t>ИН00423</t>
  </si>
  <si>
    <t>Капуста тушеная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</si>
  <si>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</si>
  <si>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</si>
  <si>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</si>
  <si>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</si>
  <si>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</si>
  <si>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</si>
  <si>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</si>
  <si>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</si>
  <si>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</si>
  <si>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</si>
  <si>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</si>
  <si>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</si>
  <si>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</si>
  <si>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</si>
  <si>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</si>
  <si>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</si>
  <si>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</si>
  <si>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</si>
  <si>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</si>
  <si>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свеклы с чеснаком и сыром</t>
  </si>
  <si>
    <t>Салат из свежих помидор</t>
  </si>
  <si>
    <t>ИН112/5</t>
  </si>
  <si>
    <t>Плоды свежие (Яблоки)</t>
  </si>
  <si>
    <t>ИН00508</t>
  </si>
  <si>
    <t>Компот из с/ф</t>
  </si>
  <si>
    <t>ИН00505</t>
  </si>
  <si>
    <t>Кисель из ягод</t>
  </si>
  <si>
    <t>ИН00372</t>
  </si>
  <si>
    <t>Голубцы ленивые</t>
  </si>
  <si>
    <t>ИН00516</t>
  </si>
  <si>
    <t>Яйцо вареное</t>
  </si>
  <si>
    <t>ИН00300</t>
  </si>
  <si>
    <t>Сосиски отварные</t>
  </si>
  <si>
    <t>ИН00395</t>
  </si>
  <si>
    <t>Напиток клюквенный</t>
  </si>
  <si>
    <t>ИН00520</t>
  </si>
  <si>
    <t>Ацедофилин</t>
  </si>
  <si>
    <t>31.75</t>
  </si>
  <si>
    <t>Сельдь с картофелем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</si>
</sst>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Q13" sqref="Q1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45743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44</v>
      </c>
      <c r="E4" s="20">
        <v>200</v>
      </c>
      <c r="F4" s="22">
        <v>4.9000000000000004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 t="s">
        <v>23</v>
      </c>
      <c r="C5" s="23" t="s">
        <v>24</v>
      </c>
      <c r="D5" s="25" t="s">
        <v>25</v>
      </c>
      <c r="E5" s="20">
        <v>200</v>
      </c>
      <c r="F5" s="22">
        <v>9</v>
      </c>
      <c r="G5" s="22">
        <v>63</v>
      </c>
      <c r="H5" s="29">
        <v>3.7</v>
      </c>
      <c r="I5" s="28">
        <v>3.6</v>
      </c>
      <c r="J5" s="29">
        <v>3.9</v>
      </c>
    </row>
    <row r="6" spans="1:10" x14ac:dyDescent="0.25">
      <c r="A6" s="2"/>
      <c r="B6" s="23"/>
      <c r="C6" s="23" t="s">
        <v>57</v>
      </c>
      <c r="D6" s="26" t="s">
        <v>56</v>
      </c>
      <c r="E6" s="19">
        <v>40</v>
      </c>
      <c r="F6" s="22">
        <v>11.65</v>
      </c>
      <c r="G6" s="22">
        <v>63</v>
      </c>
      <c r="H6" s="29">
        <v>5.0999999999999996</v>
      </c>
      <c r="I6" s="30">
        <v>4.5999999999999996</v>
      </c>
      <c r="J6" s="29">
        <v>0.3</v>
      </c>
    </row>
    <row r="7" spans="1:10" x14ac:dyDescent="0.25">
      <c r="A7" s="2"/>
      <c r="B7" s="23"/>
      <c r="C7" s="24" t="s">
        <v>59</v>
      </c>
      <c r="D7" s="26" t="s">
        <v>58</v>
      </c>
      <c r="E7" s="19">
        <v>100</v>
      </c>
      <c r="F7" s="21">
        <v>44</v>
      </c>
      <c r="G7" s="21">
        <v>230</v>
      </c>
      <c r="H7" s="27">
        <v>10.4</v>
      </c>
      <c r="I7" s="30">
        <v>20.9</v>
      </c>
      <c r="J7" s="19" t="s">
        <v>22</v>
      </c>
    </row>
    <row r="8" spans="1:10" x14ac:dyDescent="0.25">
      <c r="A8" s="2"/>
      <c r="B8" s="23"/>
      <c r="C8" s="24" t="s">
        <v>42</v>
      </c>
      <c r="D8" s="26" t="s">
        <v>43</v>
      </c>
      <c r="E8" s="19">
        <v>50</v>
      </c>
      <c r="F8" s="22">
        <v>5.5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75.05</v>
      </c>
      <c r="G9" s="14">
        <f>SUM(G4:G8)</f>
        <v>547</v>
      </c>
      <c r="H9" s="14">
        <f>SUM(H4:H8)</f>
        <v>23.05</v>
      </c>
      <c r="I9" s="14">
        <f>SUM(I4:I8)</f>
        <v>30.549999999999997</v>
      </c>
      <c r="J9" s="14">
        <f>SUM(J4:J8)</f>
        <v>41.18</v>
      </c>
    </row>
    <row r="10" spans="1:10" x14ac:dyDescent="0.25">
      <c r="A10" s="17" t="s">
        <v>16</v>
      </c>
      <c r="B10" s="23" t="s">
        <v>28</v>
      </c>
      <c r="C10" s="23" t="s">
        <v>47</v>
      </c>
      <c r="D10" s="25" t="s">
        <v>48</v>
      </c>
      <c r="E10" s="20">
        <v>200</v>
      </c>
      <c r="F10" s="21">
        <v>22.8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22.8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29</v>
      </c>
      <c r="C12" s="24" t="s">
        <v>30</v>
      </c>
      <c r="D12" s="25" t="s">
        <v>37</v>
      </c>
      <c r="E12" s="19">
        <v>250</v>
      </c>
      <c r="F12" s="22">
        <v>7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26</v>
      </c>
      <c r="D13" s="26" t="s">
        <v>27</v>
      </c>
      <c r="E13" s="20">
        <v>50</v>
      </c>
      <c r="F13" s="21">
        <v>5.25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31</v>
      </c>
      <c r="D14" s="25" t="s">
        <v>32</v>
      </c>
      <c r="E14" s="19">
        <v>80</v>
      </c>
      <c r="F14" s="21">
        <v>8.4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ht="25.5" x14ac:dyDescent="0.25">
      <c r="A15" s="2"/>
      <c r="B15" s="24" t="s">
        <v>33</v>
      </c>
      <c r="C15" s="24" t="s">
        <v>41</v>
      </c>
      <c r="D15" s="26" t="s">
        <v>45</v>
      </c>
      <c r="E15" s="19">
        <v>100</v>
      </c>
      <c r="F15" s="21">
        <v>15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34</v>
      </c>
      <c r="C16" s="23" t="s">
        <v>38</v>
      </c>
      <c r="D16" s="25" t="s">
        <v>64</v>
      </c>
      <c r="E16" s="19">
        <v>230</v>
      </c>
      <c r="F16" s="22">
        <v>97.5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x14ac:dyDescent="0.25">
      <c r="A17" s="2"/>
      <c r="B17" s="23" t="s">
        <v>20</v>
      </c>
      <c r="C17" s="23" t="s">
        <v>49</v>
      </c>
      <c r="D17" s="25" t="s">
        <v>50</v>
      </c>
      <c r="E17" s="19">
        <v>200</v>
      </c>
      <c r="F17" s="21">
        <v>6</v>
      </c>
      <c r="G17" s="22">
        <v>110</v>
      </c>
      <c r="H17" s="29">
        <v>0.5</v>
      </c>
      <c r="I17" s="28"/>
      <c r="J17" s="27">
        <v>27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139.15</v>
      </c>
      <c r="G18" s="14">
        <f>SUM(G12:G17)</f>
        <v>971</v>
      </c>
      <c r="H18" s="14">
        <f>SUM(H12:H17)</f>
        <v>30.759999999999998</v>
      </c>
      <c r="I18" s="14">
        <f>SUM(I12:I17)</f>
        <v>40.39</v>
      </c>
      <c r="J18" s="14">
        <f>SUM(J12:J17)</f>
        <v>120.10999999999999</v>
      </c>
    </row>
    <row r="19" spans="1:10" x14ac:dyDescent="0.25">
      <c r="A19" s="2" t="s">
        <v>15</v>
      </c>
      <c r="B19" s="23" t="s">
        <v>20</v>
      </c>
      <c r="C19" s="24" t="s">
        <v>61</v>
      </c>
      <c r="D19" s="25" t="s">
        <v>60</v>
      </c>
      <c r="E19" s="20">
        <v>200</v>
      </c>
      <c r="F19" s="21">
        <v>12</v>
      </c>
      <c r="G19" s="21">
        <v>83</v>
      </c>
      <c r="H19" s="29">
        <v>0.1</v>
      </c>
      <c r="I19" s="28">
        <v>0</v>
      </c>
      <c r="J19" s="29">
        <v>20.7</v>
      </c>
    </row>
    <row r="20" spans="1:10" x14ac:dyDescent="0.25">
      <c r="A20" s="2"/>
      <c r="B20" s="23" t="s">
        <v>35</v>
      </c>
      <c r="C20" s="23" t="s">
        <v>40</v>
      </c>
      <c r="D20" s="25" t="s">
        <v>39</v>
      </c>
      <c r="E20" s="19">
        <v>100</v>
      </c>
      <c r="F20" s="22">
        <v>17.5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29.5</v>
      </c>
      <c r="G21" s="14">
        <f t="shared" ref="G21:J21" si="1">SUM(G19:G20)</f>
        <v>276</v>
      </c>
      <c r="H21" s="14">
        <f t="shared" si="1"/>
        <v>1.6400000000000001</v>
      </c>
      <c r="I21" s="14">
        <f t="shared" si="1"/>
        <v>1.82</v>
      </c>
      <c r="J21" s="14">
        <f t="shared" si="1"/>
        <v>63.22</v>
      </c>
    </row>
    <row r="22" spans="1:10" x14ac:dyDescent="0.25">
      <c r="A22" s="2" t="s">
        <v>18</v>
      </c>
      <c r="B22" s="23" t="s">
        <v>33</v>
      </c>
      <c r="C22" s="24" t="s">
        <v>41</v>
      </c>
      <c r="D22" s="26" t="s">
        <v>46</v>
      </c>
      <c r="E22" s="20">
        <v>100</v>
      </c>
      <c r="F22" s="22">
        <v>32.299999999999997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34</v>
      </c>
      <c r="C23" s="23" t="s">
        <v>53</v>
      </c>
      <c r="D23" s="26" t="s">
        <v>54</v>
      </c>
      <c r="E23" s="20">
        <v>230</v>
      </c>
      <c r="F23" s="22">
        <v>93.6</v>
      </c>
      <c r="G23" s="22">
        <v>288</v>
      </c>
      <c r="H23" s="27">
        <v>19.55</v>
      </c>
      <c r="I23" s="30">
        <v>19.09</v>
      </c>
      <c r="J23" s="27">
        <v>9.1999999999999993</v>
      </c>
    </row>
    <row r="24" spans="1:10" x14ac:dyDescent="0.25">
      <c r="A24" s="2"/>
      <c r="B24" s="23"/>
      <c r="C24" s="24" t="s">
        <v>26</v>
      </c>
      <c r="D24" s="26" t="s">
        <v>27</v>
      </c>
      <c r="E24" s="19">
        <v>50</v>
      </c>
      <c r="F24" s="21">
        <v>5.25</v>
      </c>
      <c r="G24" s="22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20</v>
      </c>
      <c r="C25" s="23" t="s">
        <v>51</v>
      </c>
      <c r="D25" s="25" t="s">
        <v>52</v>
      </c>
      <c r="E25" s="20">
        <v>200</v>
      </c>
      <c r="F25" s="22">
        <v>8</v>
      </c>
      <c r="G25" s="21">
        <v>87</v>
      </c>
      <c r="H25" s="29">
        <v>0.2</v>
      </c>
      <c r="I25" s="21">
        <v>0.1</v>
      </c>
      <c r="J25" s="27">
        <v>21.5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139.14999999999998</v>
      </c>
      <c r="G26" s="14">
        <f>SUM(G22:G25)</f>
        <v>617</v>
      </c>
      <c r="H26" s="14">
        <f>SUM(H22:H25)</f>
        <v>25.05</v>
      </c>
      <c r="I26" s="14">
        <f>SUM(I22:I25)</f>
        <v>26.09</v>
      </c>
      <c r="J26" s="14">
        <f>SUM(J22:J25)</f>
        <v>70.099999999999994</v>
      </c>
    </row>
    <row r="27" spans="1:10" x14ac:dyDescent="0.25">
      <c r="A27" s="2" t="s">
        <v>19</v>
      </c>
      <c r="B27" s="23" t="s">
        <v>36</v>
      </c>
      <c r="C27" s="23" t="s">
        <v>55</v>
      </c>
      <c r="D27" s="25" t="s">
        <v>62</v>
      </c>
      <c r="E27" s="20">
        <v>200</v>
      </c>
      <c r="F27" s="22" t="s">
        <v>63</v>
      </c>
      <c r="G27" s="21">
        <v>100</v>
      </c>
      <c r="H27" s="27">
        <v>5</v>
      </c>
      <c r="I27" s="28">
        <v>8</v>
      </c>
      <c r="J27" s="29">
        <v>1.4</v>
      </c>
    </row>
    <row r="28" spans="1:10" ht="15.75" thickBot="1" x14ac:dyDescent="0.3">
      <c r="A28" s="3"/>
      <c r="B28" s="4"/>
      <c r="C28" s="12"/>
      <c r="D28" s="15"/>
      <c r="E28" s="13"/>
      <c r="F28" s="14" t="str">
        <f>F27</f>
        <v>31.75</v>
      </c>
      <c r="G28" s="14">
        <f t="shared" ref="G28:J28" si="2">G27</f>
        <v>100</v>
      </c>
      <c r="H28" s="14">
        <f t="shared" si="2"/>
        <v>5</v>
      </c>
      <c r="I28" s="14">
        <f t="shared" si="2"/>
        <v>8</v>
      </c>
      <c r="J28" s="14">
        <f t="shared" si="2"/>
        <v>1.4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2025-03-26T09:35:36Z</dcterms:modified>
</cp:coreProperties>
</file>