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service\11 Специалист по ИБ\11 НА САЙТ\Ежедневное меню\XLSX\2024г\Сентябрь\"/>
    </mc:Choice>
  </mc:AlternateContent>
  <xr:revisionPtr revIDLastSave="0" documentId="13_ncr:1_{EB580EB8-0591-4944-A285-07BA7A81DE82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2" l="1"/>
  <c r="H30" i="2"/>
  <c r="I30" i="2"/>
  <c r="J30" i="2"/>
  <c r="F30" i="2"/>
  <c r="G28" i="2"/>
  <c r="H28" i="2"/>
  <c r="I28" i="2"/>
  <c r="J28" i="2"/>
  <c r="F28" i="2"/>
  <c r="G23" i="2"/>
  <c r="H23" i="2"/>
  <c r="I23" i="2"/>
  <c r="J23" i="2"/>
  <c r="F23" i="2"/>
  <c r="G20" i="2"/>
  <c r="H20" i="2"/>
  <c r="I20" i="2"/>
  <c r="J20" i="2"/>
  <c r="G12" i="2"/>
  <c r="H12" i="2"/>
  <c r="I12" i="2"/>
  <c r="J12" i="2"/>
  <c r="F12" i="2"/>
  <c r="G10" i="2"/>
  <c r="H10" i="2"/>
  <c r="I10" i="2"/>
  <c r="J10" i="2"/>
  <c r="F20" i="2"/>
</calcChain>
</file>

<file path=xl/sharedStrings.xml><?xml version="1.0" encoding="utf-8"?>
<sst xmlns="http://schemas.openxmlformats.org/spreadsheetml/2006/main" count="76" uniqueCount="68">
  <si>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</si>
  <si>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</si>
  <si>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</si>
  <si>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</si>
  <si>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</si>
  <si>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</si>
  <si>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</si>
  <si>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</si>
  <si>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</si>
  <si>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</si>
  <si>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</si>
  <si>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</si>
  <si>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</si>
  <si>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</si>
  <si>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</si>
  <si>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</si>
  <si>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</si>
  <si>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</si>
  <si>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 2</t>
  </si>
  <si>
    <t>ИН00300</t>
  </si>
  <si>
    <t>3 блюдо</t>
  </si>
  <si>
    <t>ИН00497</t>
  </si>
  <si>
    <t>Какао с молоком (2-й вариант)</t>
  </si>
  <si>
    <t>ИН00478</t>
  </si>
  <si>
    <t>Масло сливочное</t>
  </si>
  <si>
    <t>ИН00108</t>
  </si>
  <si>
    <t>Хлеб пшеничный</t>
  </si>
  <si>
    <t>2 блюдо</t>
  </si>
  <si>
    <t>фрукты</t>
  </si>
  <si>
    <t>ИН00513</t>
  </si>
  <si>
    <t>Компот из вишен и яблок</t>
  </si>
  <si>
    <t>1 блюдо</t>
  </si>
  <si>
    <t>ИН00154</t>
  </si>
  <si>
    <t>гарнир</t>
  </si>
  <si>
    <t>салат</t>
  </si>
  <si>
    <t>ИН00069</t>
  </si>
  <si>
    <t>Салат овощной</t>
  </si>
  <si>
    <t>ИН00109</t>
  </si>
  <si>
    <t>Хлеб ржаной</t>
  </si>
  <si>
    <t>ИН518/2</t>
  </si>
  <si>
    <t>Сок фруктовый</t>
  </si>
  <si>
    <t xml:space="preserve"> </t>
  </si>
  <si>
    <t>выпечка</t>
  </si>
  <si>
    <t>ИН00542</t>
  </si>
  <si>
    <t>Пирожки печенные с повидлом</t>
  </si>
  <si>
    <t>ИН00505</t>
  </si>
  <si>
    <t>Кисель из ягод</t>
  </si>
  <si>
    <t>ИН00076</t>
  </si>
  <si>
    <t>Салат винегрет</t>
  </si>
  <si>
    <t>кисломолочка</t>
  </si>
  <si>
    <t>ИН516/2</t>
  </si>
  <si>
    <t>Ряженка</t>
  </si>
  <si>
    <t>ИН00352</t>
  </si>
  <si>
    <t>ИН00030</t>
  </si>
  <si>
    <t>Салат из овощей с сухофруктами</t>
  </si>
  <si>
    <t>ИН00111</t>
  </si>
  <si>
    <t>Батон нарезной</t>
  </si>
  <si>
    <t>Суп картофельный с рыбой</t>
  </si>
  <si>
    <t>Рагу из овощей</t>
  </si>
  <si>
    <t>ИН00195</t>
  </si>
  <si>
    <t>Котлеты из говядины</t>
  </si>
  <si>
    <t>ИН00381</t>
  </si>
  <si>
    <t>ИН112/2</t>
  </si>
  <si>
    <t>ИН00268</t>
  </si>
  <si>
    <t>Запеканка из творога</t>
  </si>
  <si>
    <t>Соус молочный сладкий</t>
  </si>
  <si>
    <t>Плоды свежие (Банан)</t>
  </si>
  <si>
    <t>Сельдь с картофелем и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</si>
</sst>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>
      <selection activeCell="F29" sqref="F29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45545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3"/>
      <c r="C4" s="23" t="s">
        <v>63</v>
      </c>
      <c r="D4" s="25" t="s">
        <v>64</v>
      </c>
      <c r="E4" s="20">
        <v>200</v>
      </c>
      <c r="F4" s="22">
        <v>183.73</v>
      </c>
      <c r="G4" s="21">
        <v>567</v>
      </c>
      <c r="H4" s="19">
        <v>32</v>
      </c>
      <c r="I4" s="21">
        <v>33.6</v>
      </c>
      <c r="J4" s="19">
        <v>31.87</v>
      </c>
    </row>
    <row r="5" spans="1:10" x14ac:dyDescent="0.25">
      <c r="A5" s="2"/>
      <c r="B5" s="23" t="s">
        <v>20</v>
      </c>
      <c r="C5" s="24" t="s">
        <v>21</v>
      </c>
      <c r="D5" s="26" t="s">
        <v>22</v>
      </c>
      <c r="E5" s="19">
        <v>200</v>
      </c>
      <c r="F5" s="21">
        <v>14.56</v>
      </c>
      <c r="G5" s="22">
        <v>186</v>
      </c>
      <c r="H5" s="27">
        <v>5</v>
      </c>
      <c r="I5" s="28">
        <v>4.4000000000000004</v>
      </c>
      <c r="J5" s="27">
        <v>31.7</v>
      </c>
    </row>
    <row r="6" spans="1:10" x14ac:dyDescent="0.25">
      <c r="A6" s="2"/>
      <c r="B6" s="23"/>
      <c r="C6" s="23" t="s">
        <v>23</v>
      </c>
      <c r="D6" s="26" t="s">
        <v>24</v>
      </c>
      <c r="E6" s="20">
        <v>5</v>
      </c>
      <c r="F6" s="22">
        <v>2.27</v>
      </c>
      <c r="G6" s="22">
        <v>37</v>
      </c>
      <c r="H6" s="29">
        <v>0.03</v>
      </c>
      <c r="I6" s="28">
        <v>4.13</v>
      </c>
      <c r="J6" s="29">
        <v>0.04</v>
      </c>
    </row>
    <row r="7" spans="1:10" x14ac:dyDescent="0.25">
      <c r="A7" s="2"/>
      <c r="B7" s="24"/>
      <c r="C7" s="23" t="s">
        <v>55</v>
      </c>
      <c r="D7" s="25" t="s">
        <v>56</v>
      </c>
      <c r="E7" s="19">
        <v>50</v>
      </c>
      <c r="F7" s="21">
        <v>5.5</v>
      </c>
      <c r="G7" s="21">
        <v>131</v>
      </c>
      <c r="H7" s="27">
        <v>3.75</v>
      </c>
      <c r="I7" s="30">
        <v>1.45</v>
      </c>
      <c r="J7" s="27">
        <v>25.7</v>
      </c>
    </row>
    <row r="8" spans="1:10" x14ac:dyDescent="0.25">
      <c r="A8" s="2"/>
      <c r="B8" s="24"/>
      <c r="C8" s="23" t="s">
        <v>53</v>
      </c>
      <c r="D8" s="25" t="s">
        <v>54</v>
      </c>
      <c r="E8" s="19">
        <v>80</v>
      </c>
      <c r="F8" s="22">
        <v>8.4600000000000009</v>
      </c>
      <c r="G8" s="21">
        <v>110</v>
      </c>
      <c r="H8" s="29">
        <v>1.44</v>
      </c>
      <c r="I8" s="30">
        <v>5.12</v>
      </c>
      <c r="J8" s="29">
        <v>14.48</v>
      </c>
    </row>
    <row r="9" spans="1:10" x14ac:dyDescent="0.25">
      <c r="A9" s="2"/>
      <c r="B9" s="23"/>
      <c r="C9" s="24" t="s">
        <v>19</v>
      </c>
      <c r="D9" s="25" t="s">
        <v>65</v>
      </c>
      <c r="E9" s="19">
        <v>50</v>
      </c>
      <c r="F9" s="21">
        <v>3.47</v>
      </c>
      <c r="G9" s="21">
        <v>65</v>
      </c>
      <c r="H9" s="20">
        <v>1.3</v>
      </c>
      <c r="I9" s="21">
        <v>3.18</v>
      </c>
      <c r="J9" s="19">
        <v>7.86</v>
      </c>
    </row>
    <row r="10" spans="1:10" ht="15.75" thickBot="1" x14ac:dyDescent="0.3">
      <c r="A10" s="3"/>
      <c r="B10" s="4"/>
      <c r="C10" s="12"/>
      <c r="D10" s="10"/>
      <c r="E10" s="13"/>
      <c r="F10" s="14">
        <v>57.15</v>
      </c>
      <c r="G10" s="14">
        <f t="shared" ref="G10:J10" si="0">SUM(G4:G9)</f>
        <v>1096</v>
      </c>
      <c r="H10" s="14">
        <f t="shared" si="0"/>
        <v>43.519999999999996</v>
      </c>
      <c r="I10" s="14">
        <f t="shared" si="0"/>
        <v>51.88</v>
      </c>
      <c r="J10" s="14">
        <f t="shared" si="0"/>
        <v>111.65</v>
      </c>
    </row>
    <row r="11" spans="1:10" x14ac:dyDescent="0.25">
      <c r="A11" s="17" t="s">
        <v>16</v>
      </c>
      <c r="B11" s="23" t="s">
        <v>28</v>
      </c>
      <c r="C11" s="23" t="s">
        <v>62</v>
      </c>
      <c r="D11" s="25" t="s">
        <v>66</v>
      </c>
      <c r="E11" s="19">
        <v>200</v>
      </c>
      <c r="F11" s="21">
        <v>31.41</v>
      </c>
      <c r="G11" s="21">
        <v>65</v>
      </c>
      <c r="H11" s="20">
        <v>1.37</v>
      </c>
      <c r="I11" s="21">
        <v>0.31</v>
      </c>
      <c r="J11" s="20">
        <v>12.26</v>
      </c>
    </row>
    <row r="12" spans="1:10" ht="15.75" thickBot="1" x14ac:dyDescent="0.3">
      <c r="A12" s="18"/>
      <c r="B12" s="4"/>
      <c r="C12" s="12"/>
      <c r="D12" s="10"/>
      <c r="E12" s="13"/>
      <c r="F12" s="14">
        <f>F11</f>
        <v>31.41</v>
      </c>
      <c r="G12" s="14">
        <f t="shared" ref="G12:J12" si="1">G11</f>
        <v>65</v>
      </c>
      <c r="H12" s="14">
        <f t="shared" si="1"/>
        <v>1.37</v>
      </c>
      <c r="I12" s="14">
        <f t="shared" si="1"/>
        <v>0.31</v>
      </c>
      <c r="J12" s="14">
        <f t="shared" si="1"/>
        <v>12.26</v>
      </c>
    </row>
    <row r="13" spans="1:10" x14ac:dyDescent="0.25">
      <c r="A13" s="2" t="s">
        <v>11</v>
      </c>
      <c r="B13" s="23" t="s">
        <v>20</v>
      </c>
      <c r="C13" s="23" t="s">
        <v>29</v>
      </c>
      <c r="D13" s="25" t="s">
        <v>30</v>
      </c>
      <c r="E13" s="20">
        <v>200</v>
      </c>
      <c r="F13" s="21">
        <v>12.03</v>
      </c>
      <c r="G13" s="22">
        <v>98</v>
      </c>
      <c r="H13" s="29">
        <v>0.2</v>
      </c>
      <c r="I13" s="28">
        <v>0.1</v>
      </c>
      <c r="J13" s="29">
        <v>24.1</v>
      </c>
    </row>
    <row r="14" spans="1:10" x14ac:dyDescent="0.25">
      <c r="A14" s="2"/>
      <c r="B14" s="24" t="s">
        <v>31</v>
      </c>
      <c r="C14" s="23" t="s">
        <v>32</v>
      </c>
      <c r="D14" s="26" t="s">
        <v>57</v>
      </c>
      <c r="E14" s="19">
        <v>250</v>
      </c>
      <c r="F14" s="22">
        <v>33.03</v>
      </c>
      <c r="G14" s="22">
        <v>113</v>
      </c>
      <c r="H14" s="27">
        <v>2.13</v>
      </c>
      <c r="I14" s="28">
        <v>5.0999999999999996</v>
      </c>
      <c r="J14" s="29">
        <v>14.55</v>
      </c>
    </row>
    <row r="15" spans="1:10" x14ac:dyDescent="0.25">
      <c r="A15" s="2"/>
      <c r="B15" s="23" t="s">
        <v>33</v>
      </c>
      <c r="C15" s="24" t="s">
        <v>59</v>
      </c>
      <c r="D15" s="26" t="s">
        <v>58</v>
      </c>
      <c r="E15" s="20">
        <v>180</v>
      </c>
      <c r="F15" s="22">
        <v>7.59</v>
      </c>
      <c r="G15" s="21">
        <v>162</v>
      </c>
      <c r="H15" s="29">
        <v>3.6</v>
      </c>
      <c r="I15" s="28">
        <v>9.6300000000000008</v>
      </c>
      <c r="J15" s="27">
        <v>15.3</v>
      </c>
    </row>
    <row r="16" spans="1:10" x14ac:dyDescent="0.25">
      <c r="A16" s="2"/>
      <c r="B16" s="23" t="s">
        <v>34</v>
      </c>
      <c r="C16" s="24" t="s">
        <v>35</v>
      </c>
      <c r="D16" s="25" t="s">
        <v>36</v>
      </c>
      <c r="E16" s="19">
        <v>100</v>
      </c>
      <c r="F16" s="21">
        <v>6.87</v>
      </c>
      <c r="G16" s="21">
        <v>111</v>
      </c>
      <c r="H16" s="29">
        <v>2.8</v>
      </c>
      <c r="I16" s="30">
        <v>7.1</v>
      </c>
      <c r="J16" s="27">
        <v>9.1</v>
      </c>
    </row>
    <row r="17" spans="1:10" x14ac:dyDescent="0.25">
      <c r="A17" s="2"/>
      <c r="B17" s="24"/>
      <c r="C17" s="24" t="s">
        <v>25</v>
      </c>
      <c r="D17" s="26" t="s">
        <v>26</v>
      </c>
      <c r="E17" s="20">
        <v>50</v>
      </c>
      <c r="F17" s="22">
        <v>5</v>
      </c>
      <c r="G17" s="22">
        <v>118</v>
      </c>
      <c r="H17" s="27">
        <v>3.8</v>
      </c>
      <c r="I17" s="30">
        <v>0.4</v>
      </c>
      <c r="J17" s="27">
        <v>24.6</v>
      </c>
    </row>
    <row r="18" spans="1:10" x14ac:dyDescent="0.25">
      <c r="A18" s="2"/>
      <c r="B18" s="23"/>
      <c r="C18" s="23" t="s">
        <v>37</v>
      </c>
      <c r="D18" s="25" t="s">
        <v>38</v>
      </c>
      <c r="E18" s="19">
        <v>80</v>
      </c>
      <c r="F18" s="22">
        <v>8</v>
      </c>
      <c r="G18" s="22">
        <v>139</v>
      </c>
      <c r="H18" s="29">
        <v>5.28</v>
      </c>
      <c r="I18" s="28">
        <v>0.96</v>
      </c>
      <c r="J18" s="29">
        <v>26.72</v>
      </c>
    </row>
    <row r="19" spans="1:10" x14ac:dyDescent="0.25">
      <c r="A19" s="2"/>
      <c r="B19" s="23" t="s">
        <v>27</v>
      </c>
      <c r="C19" s="23" t="s">
        <v>61</v>
      </c>
      <c r="D19" s="25" t="s">
        <v>60</v>
      </c>
      <c r="E19" s="20">
        <v>80</v>
      </c>
      <c r="F19" s="21">
        <v>49.17</v>
      </c>
      <c r="G19" s="21">
        <v>229</v>
      </c>
      <c r="H19" s="29">
        <v>14.24</v>
      </c>
      <c r="I19" s="28">
        <v>14</v>
      </c>
      <c r="J19" s="27">
        <v>11.44</v>
      </c>
    </row>
    <row r="20" spans="1:10" ht="30.75" customHeight="1" thickBot="1" x14ac:dyDescent="0.3">
      <c r="A20" s="3"/>
      <c r="B20" s="16"/>
      <c r="C20" s="12"/>
      <c r="D20" s="10"/>
      <c r="E20" s="11"/>
      <c r="F20" s="14">
        <f>SUM(F13:F19)</f>
        <v>121.69000000000001</v>
      </c>
      <c r="G20" s="14">
        <f t="shared" ref="G20:J20" si="2">SUM(G13:G19)</f>
        <v>970</v>
      </c>
      <c r="H20" s="14">
        <f t="shared" si="2"/>
        <v>32.050000000000004</v>
      </c>
      <c r="I20" s="14">
        <f t="shared" si="2"/>
        <v>37.29</v>
      </c>
      <c r="J20" s="14">
        <f t="shared" si="2"/>
        <v>125.81</v>
      </c>
    </row>
    <row r="21" spans="1:10" x14ac:dyDescent="0.25">
      <c r="A21" s="2" t="s">
        <v>15</v>
      </c>
      <c r="B21" s="24" t="s">
        <v>20</v>
      </c>
      <c r="C21" s="23" t="s">
        <v>39</v>
      </c>
      <c r="D21" s="26" t="s">
        <v>40</v>
      </c>
      <c r="E21" s="20">
        <v>200</v>
      </c>
      <c r="F21" s="22">
        <v>17.32</v>
      </c>
      <c r="G21" s="22">
        <v>55</v>
      </c>
      <c r="H21" s="29">
        <v>0.5</v>
      </c>
      <c r="I21" s="21" t="s">
        <v>41</v>
      </c>
      <c r="J21" s="20" t="s">
        <v>41</v>
      </c>
    </row>
    <row r="22" spans="1:10" x14ac:dyDescent="0.25">
      <c r="A22" s="2"/>
      <c r="B22" s="23" t="s">
        <v>42</v>
      </c>
      <c r="C22" s="23" t="s">
        <v>43</v>
      </c>
      <c r="D22" s="25" t="s">
        <v>44</v>
      </c>
      <c r="E22" s="20">
        <v>100</v>
      </c>
      <c r="F22" s="21">
        <v>10.43</v>
      </c>
      <c r="G22" s="22">
        <v>317</v>
      </c>
      <c r="H22" s="27">
        <v>6</v>
      </c>
      <c r="I22" s="30">
        <v>5.33</v>
      </c>
      <c r="J22" s="29">
        <v>61</v>
      </c>
    </row>
    <row r="23" spans="1:10" ht="15.75" thickBot="1" x14ac:dyDescent="0.3">
      <c r="A23" s="3"/>
      <c r="B23" s="4"/>
      <c r="C23" s="12"/>
      <c r="D23" s="15"/>
      <c r="E23" s="13"/>
      <c r="F23" s="14">
        <f>SUM(F21:F22)</f>
        <v>27.75</v>
      </c>
      <c r="G23" s="14">
        <f t="shared" ref="G23:J23" si="3">SUM(G21:G22)</f>
        <v>372</v>
      </c>
      <c r="H23" s="14">
        <f t="shared" si="3"/>
        <v>6.5</v>
      </c>
      <c r="I23" s="14">
        <f t="shared" si="3"/>
        <v>5.33</v>
      </c>
      <c r="J23" s="14">
        <f t="shared" si="3"/>
        <v>61</v>
      </c>
    </row>
    <row r="24" spans="1:10" x14ac:dyDescent="0.25">
      <c r="A24" s="2"/>
      <c r="B24" s="23" t="s">
        <v>20</v>
      </c>
      <c r="C24" s="24" t="s">
        <v>45</v>
      </c>
      <c r="D24" s="26" t="s">
        <v>46</v>
      </c>
      <c r="E24" s="20">
        <v>200</v>
      </c>
      <c r="F24" s="21">
        <v>10.58</v>
      </c>
      <c r="G24" s="21">
        <v>87</v>
      </c>
      <c r="H24" s="27">
        <v>0.2</v>
      </c>
      <c r="I24" s="28">
        <v>0.1</v>
      </c>
      <c r="J24" s="29">
        <v>21.5</v>
      </c>
    </row>
    <row r="25" spans="1:10" x14ac:dyDescent="0.25">
      <c r="A25" s="2"/>
      <c r="B25" s="23"/>
      <c r="C25" s="24" t="s">
        <v>25</v>
      </c>
      <c r="D25" s="25" t="s">
        <v>26</v>
      </c>
      <c r="E25" s="19">
        <v>50</v>
      </c>
      <c r="F25" s="21">
        <v>5</v>
      </c>
      <c r="G25" s="21">
        <v>118</v>
      </c>
      <c r="H25" s="27">
        <v>3.8</v>
      </c>
      <c r="I25" s="28">
        <v>0.4</v>
      </c>
      <c r="J25" s="27">
        <v>24.6</v>
      </c>
    </row>
    <row r="26" spans="1:10" x14ac:dyDescent="0.25">
      <c r="A26" s="2"/>
      <c r="B26" s="23" t="s">
        <v>27</v>
      </c>
      <c r="C26" s="24" t="s">
        <v>52</v>
      </c>
      <c r="D26" s="25" t="s">
        <v>67</v>
      </c>
      <c r="E26" s="19">
        <v>230</v>
      </c>
      <c r="F26" s="22">
        <v>38.64</v>
      </c>
      <c r="G26" s="22">
        <v>352</v>
      </c>
      <c r="H26" s="27">
        <v>17.63</v>
      </c>
      <c r="I26" s="30">
        <v>23.68</v>
      </c>
      <c r="J26" s="27">
        <v>17.04</v>
      </c>
    </row>
    <row r="27" spans="1:10" x14ac:dyDescent="0.25">
      <c r="A27" s="2"/>
      <c r="B27" s="23" t="s">
        <v>34</v>
      </c>
      <c r="C27" s="23" t="s">
        <v>47</v>
      </c>
      <c r="D27" s="25" t="s">
        <v>48</v>
      </c>
      <c r="E27" s="20">
        <v>100</v>
      </c>
      <c r="F27" s="22">
        <v>9.5299999999999994</v>
      </c>
      <c r="G27" s="22">
        <v>130</v>
      </c>
      <c r="H27" s="27">
        <v>1.3</v>
      </c>
      <c r="I27" s="30">
        <v>10.8</v>
      </c>
      <c r="J27" s="27">
        <v>6.8</v>
      </c>
    </row>
    <row r="28" spans="1:10" ht="15.75" thickBot="1" x14ac:dyDescent="0.3">
      <c r="A28" s="3"/>
      <c r="B28" s="4"/>
      <c r="C28" s="12"/>
      <c r="D28" s="15"/>
      <c r="E28" s="13"/>
      <c r="F28" s="14">
        <f>SUM(F24:F27)</f>
        <v>63.75</v>
      </c>
      <c r="G28" s="14">
        <f>SUM(G24:G27)</f>
        <v>687</v>
      </c>
      <c r="H28" s="14">
        <f>SUM(H24:H27)</f>
        <v>22.93</v>
      </c>
      <c r="I28" s="14">
        <f>SUM(I24:I27)</f>
        <v>34.980000000000004</v>
      </c>
      <c r="J28" s="14">
        <f>SUM(J24:J27)</f>
        <v>69.94</v>
      </c>
    </row>
    <row r="29" spans="1:10" x14ac:dyDescent="0.25">
      <c r="A29" s="2" t="s">
        <v>18</v>
      </c>
      <c r="B29" s="23" t="s">
        <v>49</v>
      </c>
      <c r="C29" s="23" t="s">
        <v>50</v>
      </c>
      <c r="D29" s="25" t="s">
        <v>51</v>
      </c>
      <c r="E29" s="19">
        <v>200</v>
      </c>
      <c r="F29" s="22">
        <v>25.15</v>
      </c>
      <c r="G29" s="21">
        <v>75</v>
      </c>
      <c r="H29" s="29">
        <v>4.3499999999999996</v>
      </c>
      <c r="I29" s="28">
        <v>3.75</v>
      </c>
      <c r="J29" s="29">
        <v>6</v>
      </c>
    </row>
    <row r="30" spans="1:10" ht="15.75" thickBot="1" x14ac:dyDescent="0.3">
      <c r="A30" s="3"/>
      <c r="B30" s="4"/>
      <c r="C30" s="12"/>
      <c r="D30" s="15"/>
      <c r="E30" s="13"/>
      <c r="F30" s="14">
        <f>F29</f>
        <v>25.15</v>
      </c>
      <c r="G30" s="14">
        <f t="shared" ref="G30:J30" si="4">G29</f>
        <v>75</v>
      </c>
      <c r="H30" s="14">
        <f t="shared" si="4"/>
        <v>4.3499999999999996</v>
      </c>
      <c r="I30" s="14">
        <f t="shared" si="4"/>
        <v>3.75</v>
      </c>
      <c r="J30" s="14">
        <f t="shared" si="4"/>
        <v>6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2024-09-13T11:31:37Z</dcterms:modified>
</cp:coreProperties>
</file>